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1" activeTab="4"/>
  </bookViews>
  <sheets>
    <sheet name="采购控制价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6" r:id="rId5"/>
    <sheet name="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<sst xmlns="http://schemas.openxmlformats.org/spreadsheetml/2006/main" count="1297" uniqueCount="441">
  <si>
    <t/>
  </si>
  <si>
    <t>林浦广场（一期）通道改造工程</t>
  </si>
  <si>
    <t>采 购 控 制 价</t>
  </si>
  <si>
    <t>采购控制价(小写):</t>
  </si>
  <si>
    <t>620547元</t>
  </si>
  <si>
    <t>(大写):</t>
  </si>
  <si>
    <t>陆拾贰万零伍佰肆拾柒元整</t>
  </si>
  <si>
    <t>工程项目造价汇总表</t>
  </si>
  <si>
    <t>工程名称:林浦广场（一期）通道改造工程</t>
  </si>
  <si>
    <t>第1页 共1页</t>
  </si>
  <si>
    <t>序号</t>
  </si>
  <si>
    <t>单项工程名称</t>
  </si>
  <si>
    <t>金额(元)</t>
  </si>
  <si>
    <t>其中</t>
  </si>
  <si>
    <t>安全文明施工费(元)</t>
  </si>
  <si>
    <t>1</t>
  </si>
  <si>
    <t>1#楼7层电梯厅装修工程</t>
  </si>
  <si>
    <t>2</t>
  </si>
  <si>
    <t>5号楼7层连廊</t>
  </si>
  <si>
    <t>3</t>
  </si>
  <si>
    <t>2号楼7层连廊</t>
  </si>
  <si>
    <t>安全生产费</t>
  </si>
  <si>
    <t>合  计</t>
  </si>
  <si>
    <t>单项工程造价汇总表</t>
  </si>
  <si>
    <t>工程名称：林浦广场（一期）通道改造工程  1#楼7层电梯厅装修工程</t>
  </si>
  <si>
    <t>第1页 共4页</t>
  </si>
  <si>
    <t>单位工程名称</t>
  </si>
  <si>
    <t xml:space="preserve"> 其中</t>
  </si>
  <si>
    <t>人工费
（元）</t>
  </si>
  <si>
    <t>房屋建筑与装饰工程</t>
  </si>
  <si>
    <t>安装工程</t>
  </si>
  <si>
    <t>合        计</t>
  </si>
  <si>
    <t>工程名称：林浦广场（一期）通道改造工程  5号楼7层连廊</t>
  </si>
  <si>
    <t>第2页 共4页</t>
  </si>
  <si>
    <t>装配式建筑工程</t>
  </si>
  <si>
    <t>工程名称：林浦广场（一期）通道改造工程  2号楼7层连廊</t>
  </si>
  <si>
    <t>第3页 共4页</t>
  </si>
  <si>
    <t>工程名称：林浦广场（一期）通道改造工程  安全生产费</t>
  </si>
  <si>
    <t>第4页 共4页</t>
  </si>
  <si>
    <t>单位工程造价汇总表</t>
  </si>
  <si>
    <t>工程名称：林浦广场（一期）通道改造工程  1#楼7层电梯厅装修工程  房屋建筑与装饰工程</t>
  </si>
  <si>
    <t>第1页 共7页</t>
  </si>
  <si>
    <t>汇 总 内 容</t>
  </si>
  <si>
    <t>金 额(元)</t>
  </si>
  <si>
    <t>分部分项工程费</t>
  </si>
  <si>
    <t>1.1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</si>
  <si>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</si>
  <si>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</si>
  <si>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</si>
  <si>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</si>
  <si>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</si>
  <si>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</si>
  <si>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</si>
  <si>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</si>
  <si>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</si>
  <si>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</si>
  <si>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</si>
  <si>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</si>
  <si>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</si>
  <si>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</si>
  <si>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</si>
  <si>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</si>
  <si>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</si>
  <si>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</si>
  <si>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</si>
  <si>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</si>
  <si>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工程名称：林浦广场（一期）通道改造工程  1#楼7层电梯厅装修工程  安装工程</t>
  </si>
  <si>
    <t>第2页 共7页</t>
  </si>
  <si>
    <t>电气工程</t>
  </si>
  <si>
    <t>工程名称：林浦广场（一期）通道改造工程  5号楼7层连廊  装配式建筑工程</t>
  </si>
  <si>
    <t>第3页 共7页</t>
  </si>
  <si>
    <t>一般土建</t>
  </si>
  <si>
    <t>1.2</t>
  </si>
  <si>
    <t>工程名称：林浦广场（一期）通道改造工程  5号楼7层连廊  安装工程</t>
  </si>
  <si>
    <t>第4页 共7页</t>
  </si>
  <si>
    <t>工程名称：林浦广场（一期）通道改造工程  2号楼7层连廊  装配式建筑工程</t>
  </si>
  <si>
    <t>第5页 共7页</t>
  </si>
  <si>
    <t>工程名称：林浦广场（一期）通道改造工程  2号楼7层连廊  安装工程</t>
  </si>
  <si>
    <t>第6页 共7页</t>
  </si>
  <si>
    <t>工程名称：林浦广场（一期）通道改造工程       安全生产费</t>
  </si>
  <si>
    <t>第7页 共7页</t>
  </si>
  <si>
    <t>扬尘防治措施费</t>
  </si>
  <si>
    <t>分部分项工程量清单与计价表</t>
  </si>
  <si>
    <t>工程名称：林浦广场（一期）通道改造工程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</si>
  <si>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</si>
  <si>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</si>
  <si>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</si>
  <si>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</si>
  <si>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</si>
  <si>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</si>
  <si>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</si>
  <si>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</si>
  <si>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</si>
  <si>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</si>
  <si>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</si>
  <si>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</si>
  <si>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地面</t>
  </si>
  <si>
    <t>011102001002</t>
  </si>
  <si>
    <t>石材楼地面</t>
  </si>
  <si>
    <t>(1)结合层厚度、砂浆配合比:20mm厚1:3干硬性水泥砂浆结合层,表面撒水泥粉 
(2)面层材料品种、规格、颜色:ST-01 18mm足厚啡幕斯大理石 、10mm厚专用胶粘剂 
(3)防护层材料种类:六面防护</t>
  </si>
  <si>
    <t>m2</t>
  </si>
  <si>
    <t>011101006001</t>
  </si>
  <si>
    <t>平面砂浆找平层</t>
  </si>
  <si>
    <t>(1)找平层厚度、砂浆配合比:20mm厚1:3水泥砂浆找平层，表面撒水泥粉
(2)10厚素水泥保护层</t>
  </si>
  <si>
    <t>天棚</t>
  </si>
  <si>
    <t>011302001003</t>
  </si>
  <si>
    <t>天棚吊顶</t>
  </si>
  <si>
    <t>(1)吊顶形式、吊杆规格、高度:φ8全丝杆 M10膨胀螺栓固定 600mm×600mm以上 跌级
(2)龙骨材料种类、规格、中距:50主龙@600+50副龙@400mm系列轻钢龙骨吊顶
(3)基层材料种类、规格:18mm厘阻燃板+6mm厚硅酸钙板天棚
(4)面层材料品种、规格:6mm厚双层硅酸钙板面层+CA-01 600*600*1白色铝扣板+AY-01 9mm米白色透光灯片
(5)压条材料种类、规格:铝扣板收边线</t>
  </si>
  <si>
    <t>4</t>
  </si>
  <si>
    <t>011407002001</t>
  </si>
  <si>
    <t>天棚喷刷涂料</t>
  </si>
  <si>
    <t>(1)基层类型:硅酸钙板面板
(2)喷刷涂料部位:天棚
(3)2~3厚腻子分遍找平
(4)刮腻子要求:3遍专用腻子
(5)涂料品种、喷刷遍数:白色无机涂料一底两面</t>
  </si>
  <si>
    <t>5</t>
  </si>
  <si>
    <t>011304003001</t>
  </si>
  <si>
    <t>天棚开孔</t>
  </si>
  <si>
    <t>(1)灯光孔、风口，每个面积在0.1~0.5m2</t>
  </si>
  <si>
    <t>个</t>
  </si>
  <si>
    <t>墙面</t>
  </si>
  <si>
    <t>6</t>
  </si>
  <si>
    <t>011204001001</t>
  </si>
  <si>
    <t>石材墙面</t>
  </si>
  <si>
    <t>(1)墙体类型:原有墙体</t>
  </si>
  <si>
    <t>第2页 共10页</t>
  </si>
  <si>
    <t>(2)墙面挂钩式干挂石材 
(3)ST-03 18mm足厚闪电米黄大理石
(4)横向8mmV槽,竖向密缝</t>
  </si>
  <si>
    <t>7</t>
  </si>
  <si>
    <t>011204004001</t>
  </si>
  <si>
    <t>干挂石材钢骨架</t>
  </si>
  <si>
    <t>(1)L50x50x5竖向角钢、8#竖向槽钢；L50x50x5横向角钢</t>
  </si>
  <si>
    <t>t</t>
  </si>
  <si>
    <t>8</t>
  </si>
  <si>
    <t>010808004001</t>
  </si>
  <si>
    <t>金属门窗套</t>
  </si>
  <si>
    <t>(1)电梯门门套：1520mm*2700mm
(2)基层材料种类:50*30*3镀锌方管@300+18厚阻燃板
(3)面层材料品种、规格:MT-02 1.5mm厚黑色拉丝不锈钢</t>
  </si>
  <si>
    <t>9</t>
  </si>
  <si>
    <t>011207001002</t>
  </si>
  <si>
    <t>墙面装饰板</t>
  </si>
  <si>
    <t>(1)电梯门门楣
(2)50*30*3镀锌方管@300
(3)18厚阻燃板
(4)MT-01 1.5mm厚黑色拉丝不锈钢+9mm米白色透光灯片、6mm石膏板（刷漆）</t>
  </si>
  <si>
    <t>10</t>
  </si>
  <si>
    <t>011207001001</t>
  </si>
  <si>
    <t>(1)电梯门按钮处墙面 尺寸：120mm*1800mm
(2)基层材料种类、规格:18厚阻燃板
(3)面层材料品种、规格、颜色:MT-01 1.5mm厚黑色拉丝不锈钢+9mm米白色透光灯片、6mm石膏板（刷漆）</t>
  </si>
  <si>
    <t>11</t>
  </si>
  <si>
    <t>011105006001</t>
  </si>
  <si>
    <t>金属踢脚线</t>
  </si>
  <si>
    <t>(1)40mm高
(2)18厚阻燃板
(3)MT-01 1.5mm厚黑色拉丝不锈钢</t>
  </si>
  <si>
    <t>m</t>
  </si>
  <si>
    <t>12</t>
  </si>
  <si>
    <t>010808001001</t>
  </si>
  <si>
    <t>木门窗套</t>
  </si>
  <si>
    <t>(1)定制实木门套</t>
  </si>
  <si>
    <t>13</t>
  </si>
  <si>
    <t>030412001002</t>
  </si>
  <si>
    <t>普通灯具</t>
  </si>
  <si>
    <t>(1)规格:13W/m
(2)类型:LED灯带</t>
  </si>
  <si>
    <t>单位工程(17安装)</t>
  </si>
  <si>
    <t>分项工程(17安装)</t>
  </si>
  <si>
    <t>14</t>
  </si>
  <si>
    <t>030404035001</t>
  </si>
  <si>
    <t>插座</t>
  </si>
  <si>
    <t>(1)二、三极插座(安全型) 250V 10A
(2)普通插座</t>
  </si>
  <si>
    <t>15</t>
  </si>
  <si>
    <t>030412004003</t>
  </si>
  <si>
    <t>装饰灯</t>
  </si>
  <si>
    <t>(1)名称:消防应急标志灯具-安全出口(中型)
(2)型号:DC36V
(3)规格:1W 
(4)安装形式:门框上方0.2m挂装</t>
  </si>
  <si>
    <t>套</t>
  </si>
  <si>
    <t>16</t>
  </si>
  <si>
    <t>030412001003</t>
  </si>
  <si>
    <t>(1)规格:5W
(2)名称:消防应急照</t>
  </si>
  <si>
    <t>第3页 共10页</t>
  </si>
  <si>
    <t>明灯具
(3)型号:DC36V
(4)安装方式:吸顶</t>
  </si>
  <si>
    <t>17</t>
  </si>
  <si>
    <t>030411004004</t>
  </si>
  <si>
    <t>配线</t>
  </si>
  <si>
    <t>(1)材质:铜芯
(2)规格:2*2.5
(3)名称:多芯软导线
(4)型号:WDZB1N-RYYS
(5)配线形式:管内穿线</t>
  </si>
  <si>
    <t>18</t>
  </si>
  <si>
    <t>030411001003</t>
  </si>
  <si>
    <t>配管</t>
  </si>
  <si>
    <t>(1)材质:套接紧定式镀锌钢导管
(2)规格:JDG20
(3)名称:电气配管
(4)接地要求:按设计要求
(5)配置形式:暗敷</t>
  </si>
  <si>
    <t>19</t>
  </si>
  <si>
    <t>030904001001</t>
  </si>
  <si>
    <t>点型探测器</t>
  </si>
  <si>
    <t>(1)名称:感烟探测器 
(2)类型:带地址码(A1型)</t>
  </si>
  <si>
    <t>20</t>
  </si>
  <si>
    <t>030904007001</t>
  </si>
  <si>
    <t>消防广播(扬声器)</t>
  </si>
  <si>
    <t>(1)名称:消防专用扬声器 耐火型(拆移利旧)
(2)安装方式:吸顶</t>
  </si>
  <si>
    <t>21</t>
  </si>
  <si>
    <t>030904005001</t>
  </si>
  <si>
    <t>声光报警器</t>
  </si>
  <si>
    <t>(1)名称:声光报警器(具有语音功能)</t>
  </si>
  <si>
    <t>空调</t>
  </si>
  <si>
    <t>22</t>
  </si>
  <si>
    <t>030701003003</t>
  </si>
  <si>
    <t>空调器</t>
  </si>
  <si>
    <t>(1)名称:空调外机+内机 一套
(2)型号:空调外机KFR-70DW；空调内机FG-022，标准风管天井式
(3)规格:外机制冷量7000W；内机制冷量2.8KW,制热量3.3(kW)额定功率70(W)电力供应220(V)风量485(m3/h)
(4)含温控器
(5)含冷媒剂</t>
  </si>
  <si>
    <t>台</t>
  </si>
  <si>
    <t>23</t>
  </si>
  <si>
    <t>030702007001</t>
  </si>
  <si>
    <t>复合型风管</t>
  </si>
  <si>
    <t>(1)名称:单面复合彩钢板（一面铝箔一面彩钢）
(2)规格:长边长≤1000mm
(3)材质:复合风管
(4)形状:矩形
(5)板材厚度:δ=2cm</t>
  </si>
  <si>
    <t>24</t>
  </si>
  <si>
    <t>030703011003</t>
  </si>
  <si>
    <t>铝及铝合金风口、散流器</t>
  </si>
  <si>
    <t>(1)名称:可开格栅带过滤风口
(2)规格:900*260</t>
  </si>
  <si>
    <t>25</t>
  </si>
  <si>
    <t>030703011004</t>
  </si>
  <si>
    <t>(1)名称:塑钢侧送风口
(2)规格:200*160</t>
  </si>
  <si>
    <t>26</t>
  </si>
  <si>
    <t>031002002001</t>
  </si>
  <si>
    <t>设备支架</t>
  </si>
  <si>
    <t>(1)形式:一般支吊架
(2)材质:碳钢设备支架</t>
  </si>
  <si>
    <t>kg</t>
  </si>
  <si>
    <t>27</t>
  </si>
  <si>
    <t>031201003001</t>
  </si>
  <si>
    <t>金属结构刷油</t>
  </si>
  <si>
    <t>(1)除锈级别:轻锈</t>
  </si>
  <si>
    <t>第4页 共10页</t>
  </si>
  <si>
    <t>(2)油漆品种:调和漆、红丹防锈漆
(3)涂刷遍数、漆膜厚度:各两遍</t>
  </si>
  <si>
    <t>28</t>
  </si>
  <si>
    <t>030406006001</t>
  </si>
  <si>
    <t>低压交流异步电动机</t>
  </si>
  <si>
    <t>(1)低压电器装置接线(风机盘管接线)</t>
  </si>
  <si>
    <t>冷媒水</t>
  </si>
  <si>
    <t>29</t>
  </si>
  <si>
    <t>031001004003</t>
  </si>
  <si>
    <t>铜管</t>
  </si>
  <si>
    <t>(1)规格、压力等级:Φ6.4
(2)连接形式:焊接
(3)安装部位:室内
(4)压力试验及吹、洗设计要求:符合设计说明及规范要求
(5)含冷媒剂 R410</t>
  </si>
  <si>
    <t>30</t>
  </si>
  <si>
    <t>031001004004</t>
  </si>
  <si>
    <t>(1)规格、压力等级:Φ12.7
(2)连接形式:焊接
(3)安装部位:室内
(4)压力试验及吹、洗设计要求:符合设计说明及规范要求
(5)含冷媒剂 R410</t>
  </si>
  <si>
    <t>31</t>
  </si>
  <si>
    <t>030903005001</t>
  </si>
  <si>
    <t>铜管管件</t>
  </si>
  <si>
    <t>(1)规格:分支器?19.1+?9.5</t>
  </si>
  <si>
    <t>32</t>
  </si>
  <si>
    <t>031208002003</t>
  </si>
  <si>
    <t>管道绝热</t>
  </si>
  <si>
    <t>(1)绝热材料品种:橡胶管壳
(2)绝热厚度:28mm</t>
  </si>
  <si>
    <t>m3</t>
  </si>
  <si>
    <t>冷凝水</t>
  </si>
  <si>
    <t>33</t>
  </si>
  <si>
    <t>031001006001</t>
  </si>
  <si>
    <t>塑料管</t>
  </si>
  <si>
    <t>(1)连接形式:胶水粘接
(2)安装部位:室内
(3)介质:水
(4)材质、规格:UPVC排水管DN32
(5)压力试验及吹、洗设计要求:灌水试验</t>
  </si>
  <si>
    <t>34</t>
  </si>
  <si>
    <t>031208002004</t>
  </si>
  <si>
    <t>单位工程(17装配式建筑)</t>
  </si>
  <si>
    <t>分项工程(17装配式建筑)</t>
  </si>
  <si>
    <t>35</t>
  </si>
  <si>
    <t>010603002002</t>
  </si>
  <si>
    <t>空腹钢柱</t>
  </si>
  <si>
    <t>(1)钢材品种、规格:190*190*6冷弯矩管Q355B
(2)金属构件运输、运距10km以内
(3)动力机械除锈(喷砂或抛丸),除锈等级达Sa2.5
(4)耐火极限不小于1.5h,采用薄涂型防火涂料</t>
  </si>
  <si>
    <t>第5页 共10页</t>
  </si>
  <si>
    <t>36</t>
  </si>
  <si>
    <t>010604001002</t>
  </si>
  <si>
    <t>钢梁</t>
  </si>
  <si>
    <t>37</t>
  </si>
  <si>
    <t>011405001001</t>
  </si>
  <si>
    <t>金属面油漆</t>
  </si>
  <si>
    <t>(1)两道环氧铁红底漆(干膜厚度2x30μm)
(2)一道云铁中间漆(干膜厚度80μm)
(3)两道氯化橡胶面漆(干膜厚度2x30μm),</t>
  </si>
  <si>
    <t>38</t>
  </si>
  <si>
    <t>010516002001</t>
  </si>
  <si>
    <t>预埋铁件</t>
  </si>
  <si>
    <t>(1)390*250*20mm钢板
(2)60*60*20垫片
(3)2M16*190mm后置切底式锚栓
(4)2M16*190mm化学锚栓</t>
  </si>
  <si>
    <t>39</t>
  </si>
  <si>
    <t>010901002002</t>
  </si>
  <si>
    <t>型材屋面</t>
  </si>
  <si>
    <t>(1)0.9mm25/330型铝镁锰屋面</t>
  </si>
  <si>
    <t>40</t>
  </si>
  <si>
    <t>010606011002</t>
  </si>
  <si>
    <t>钢板天沟</t>
  </si>
  <si>
    <t>(1)钢材品种、规格:2mm厚不锈钢天沟</t>
  </si>
  <si>
    <t>41</t>
  </si>
  <si>
    <t>010902004001</t>
  </si>
  <si>
    <t>屋面排水管</t>
  </si>
  <si>
    <t>(1)排水管品种、规格:φ110排水管</t>
  </si>
  <si>
    <t>地面抬高</t>
  </si>
  <si>
    <t>42</t>
  </si>
  <si>
    <t>010606006001</t>
  </si>
  <si>
    <t>钢平台</t>
  </si>
  <si>
    <t>(1)钢材品种、规格:80*80*5冷弯方管Q235B
(2)金属构件运输、运距10km以内
(3)动力机械除锈(喷砂或抛丸),除锈等级达Sa2.5
(4)防火要求:耐火极限不小于1.5h,采用薄涂型防火涂料</t>
  </si>
  <si>
    <t>43</t>
  </si>
  <si>
    <t>011405001004</t>
  </si>
  <si>
    <t>44</t>
  </si>
  <si>
    <t>010516002006</t>
  </si>
  <si>
    <t>(1)180*180*10mm钢板</t>
  </si>
  <si>
    <t>45</t>
  </si>
  <si>
    <t>011610001004</t>
  </si>
  <si>
    <t>门窗拆除</t>
  </si>
  <si>
    <t>(1)构件名称:C3925a
(2)材质:铝合金窗
(3)门窗面积:&gt;4m2</t>
  </si>
  <si>
    <t>樘</t>
  </si>
  <si>
    <t>46</t>
  </si>
  <si>
    <t>010802001004</t>
  </si>
  <si>
    <t>金属（塑钢）门</t>
  </si>
  <si>
    <t>(1)PM1524
(2)铝合金平开门</t>
  </si>
  <si>
    <t>47</t>
  </si>
  <si>
    <t>010402001004</t>
  </si>
  <si>
    <t>砌块墙</t>
  </si>
  <si>
    <t>(1)蒸压蒸压加气混凝土砌块，强度等级A3.</t>
  </si>
  <si>
    <t>第6页 共10页</t>
  </si>
  <si>
    <t>5 
(2)M5(42.5)混合砂浆砌筑</t>
  </si>
  <si>
    <t>48</t>
  </si>
  <si>
    <t>011201004003</t>
  </si>
  <si>
    <t>立面砂浆找平层</t>
  </si>
  <si>
    <t>(1)砖砌墙体
(2)涂刷强固界面剂
(3)20厚1:2.5水泥砂浆找平层
(4)墙砖胶贴大样图</t>
  </si>
  <si>
    <t>49</t>
  </si>
  <si>
    <t>011104002001</t>
  </si>
  <si>
    <t>竹、木（复合）地板</t>
  </si>
  <si>
    <t>(1)龙骨材料种类、规格、铺设间距:钢结构（另计）
(2)面层材料品种、规格、颜色:300*50*1050塑木板
(3)详23J909，5-41-屋A62</t>
  </si>
  <si>
    <t>50</t>
  </si>
  <si>
    <t>011102001003</t>
  </si>
  <si>
    <t>(1)结合层厚度、砂浆配合比:25mm1：3干硬性水泥砂浆
(2)面层材料品种、规格、颜色:青石板</t>
  </si>
  <si>
    <t>51</t>
  </si>
  <si>
    <t>010807001006</t>
  </si>
  <si>
    <t>金属（塑钢、断桥）窗</t>
  </si>
  <si>
    <t>(1)GDC2832b
(2)框、扇材质:铝合金型材（粉末喷涂）
(3)玻璃品种、厚度:中空双钢化玻璃 (8mm中透光单银Low-E+9A+8mm透明)</t>
  </si>
  <si>
    <t>52</t>
  </si>
  <si>
    <t>011209001004</t>
  </si>
  <si>
    <t>带骨架幕墙</t>
  </si>
  <si>
    <t>(1)骨架材料种类、规格、中距:L50*4mm热浸镀锌角钢、50*50*4mm热浸镀锌钢管
(2)面层材料品种、规格、颜色:2.5mm厚氟碳喷涂铝单板
(3)嵌缝、塞口材料种类:泡沫棒/硅酮耐候密封胶</t>
  </si>
  <si>
    <t>53</t>
  </si>
  <si>
    <t>011609001002</t>
  </si>
  <si>
    <t>栏杆、栏板拆除</t>
  </si>
  <si>
    <t>(1)拆除原有栏杆、装车、外弃</t>
  </si>
  <si>
    <t>54</t>
  </si>
  <si>
    <t>011503001003</t>
  </si>
  <si>
    <t>金属扶手、栏杆、栏板</t>
  </si>
  <si>
    <t>(1)栏杆高度H=1400mm
(2)50*2.5热镀锌钢管扶手
(3)50*3热镀锌钢管立柱
(4)50*2热镀锌钢管横杆
(5)6+0.76+6双钢夹胶玻璃</t>
  </si>
  <si>
    <t>55</t>
  </si>
  <si>
    <t>010516002005</t>
  </si>
  <si>
    <t>(1)130*130*10钢板
(2)φ12钢筋
(3)22J403-1，M5/5-19</t>
  </si>
  <si>
    <t>56</t>
  </si>
  <si>
    <t>030412004004</t>
  </si>
  <si>
    <t>(1)名称:嵌入式筒灯</t>
  </si>
  <si>
    <t>第7页 共10页</t>
  </si>
  <si>
    <t>(2)规格:10W,900lm</t>
  </si>
  <si>
    <t>57</t>
  </si>
  <si>
    <t>030404034001</t>
  </si>
  <si>
    <t>照明开关</t>
  </si>
  <si>
    <t>(1)名称:人体感应开关</t>
  </si>
  <si>
    <t>58</t>
  </si>
  <si>
    <t>030411006001</t>
  </si>
  <si>
    <t>接线盒</t>
  </si>
  <si>
    <t>(1)材质:钢制
(2)规格:86型
(3)安装形式:暗装</t>
  </si>
  <si>
    <t>59</t>
  </si>
  <si>
    <t>030411004005</t>
  </si>
  <si>
    <t>60</t>
  </si>
  <si>
    <t>030411001004</t>
  </si>
  <si>
    <t>61</t>
  </si>
  <si>
    <t>030701003004</t>
  </si>
  <si>
    <t>风幕机</t>
  </si>
  <si>
    <t>台/组</t>
  </si>
  <si>
    <t>62</t>
  </si>
  <si>
    <t>010603002003</t>
  </si>
  <si>
    <t>63</t>
  </si>
  <si>
    <t>010604001003</t>
  </si>
  <si>
    <t>64</t>
  </si>
  <si>
    <t>011405001002</t>
  </si>
  <si>
    <t>65</t>
  </si>
  <si>
    <t>010516002002</t>
  </si>
  <si>
    <t>(1)390*250*20mm钢板
(2)60*60*20垫片
(3)4M16*190mm后置切</t>
  </si>
  <si>
    <t>第8页 共10页</t>
  </si>
  <si>
    <t>底式锚栓</t>
  </si>
  <si>
    <t>66</t>
  </si>
  <si>
    <t>010901002001</t>
  </si>
  <si>
    <t>67</t>
  </si>
  <si>
    <t>010606011001</t>
  </si>
  <si>
    <t>68</t>
  </si>
  <si>
    <t>010902004002</t>
  </si>
  <si>
    <t>69</t>
  </si>
  <si>
    <t>010606006002</t>
  </si>
  <si>
    <t>70</t>
  </si>
  <si>
    <t>011405001005</t>
  </si>
  <si>
    <t>71</t>
  </si>
  <si>
    <t>010516002007</t>
  </si>
  <si>
    <t>72</t>
  </si>
  <si>
    <t>011610001005</t>
  </si>
  <si>
    <t>(1)构件名称:C3325a
(2)材质:铝合金窗
(3)门窗面积:&gt;4m2</t>
  </si>
  <si>
    <t>73</t>
  </si>
  <si>
    <t>010802001003</t>
  </si>
  <si>
    <t>74</t>
  </si>
  <si>
    <t>010402001003</t>
  </si>
  <si>
    <t>(1)蒸压蒸压加气混凝土砌块，强度等级A3.5 
(2)M5(42.5)混合砂浆砌筑</t>
  </si>
  <si>
    <t>75</t>
  </si>
  <si>
    <t>011201004002</t>
  </si>
  <si>
    <t>76</t>
  </si>
  <si>
    <t>011104002002</t>
  </si>
  <si>
    <t>77</t>
  </si>
  <si>
    <t>011102001004</t>
  </si>
  <si>
    <t>第9页 共10页</t>
  </si>
  <si>
    <t>78</t>
  </si>
  <si>
    <t>010807001003</t>
  </si>
  <si>
    <t>79</t>
  </si>
  <si>
    <t>010807001004</t>
  </si>
  <si>
    <t>(1)GDC2532ab
(2)框、扇材质:铝合金型材（粉末喷涂）
(3)玻璃品种、厚度:中空双钢化玻璃 (8mm中透光单银Low-E+9A+8mm透明)</t>
  </si>
  <si>
    <t>80</t>
  </si>
  <si>
    <t>010807001005</t>
  </si>
  <si>
    <t>(1)GDC0632b
(2)框、扇材质:铝合金型材（粉末喷涂）
(3)玻璃品种、厚度:中空双钢化玻璃 (6mm中透光单银Low-E+9A+6mm透明)</t>
  </si>
  <si>
    <t>81</t>
  </si>
  <si>
    <t>011209001003</t>
  </si>
  <si>
    <t>82</t>
  </si>
  <si>
    <t>011609001001</t>
  </si>
  <si>
    <t>83</t>
  </si>
  <si>
    <t>011503001002</t>
  </si>
  <si>
    <t>84</t>
  </si>
  <si>
    <t>010516002004</t>
  </si>
  <si>
    <t>85</t>
  </si>
  <si>
    <t>011405001003</t>
  </si>
  <si>
    <t>86</t>
  </si>
  <si>
    <t>030412004005</t>
  </si>
  <si>
    <t>(1)名称:嵌入式筒灯
(2)规格:10W,900lm</t>
  </si>
  <si>
    <t>87</t>
  </si>
  <si>
    <t>030404034002</t>
  </si>
  <si>
    <t>88</t>
  </si>
  <si>
    <t>030411006002</t>
  </si>
  <si>
    <t>(1)材质:钢制
(2)规格:86型</t>
  </si>
  <si>
    <t>第10页 共10页</t>
  </si>
  <si>
    <t>(3)安装形式:暗装</t>
  </si>
  <si>
    <t>89</t>
  </si>
  <si>
    <t>030411004006</t>
  </si>
  <si>
    <t>90</t>
  </si>
  <si>
    <t>030411001005</t>
  </si>
  <si>
    <t>91</t>
  </si>
  <si>
    <t>030701003005</t>
  </si>
  <si>
    <t>单价措施项目清单与计价表</t>
  </si>
  <si>
    <t>011701006003</t>
  </si>
  <si>
    <t>满堂装饰脚手架</t>
  </si>
  <si>
    <t>01B003</t>
  </si>
  <si>
    <t>机械台班</t>
  </si>
  <si>
    <t>(1)汽车式起重机 提升质量80t</t>
  </si>
  <si>
    <t>台班</t>
  </si>
  <si>
    <t>011701006001</t>
  </si>
  <si>
    <t>011701003002</t>
  </si>
  <si>
    <t>砌筑脚手架</t>
  </si>
  <si>
    <t>(1)砌块墙
(2)3500mm</t>
  </si>
  <si>
    <t>031301017001</t>
  </si>
  <si>
    <t>脚手架搭拆</t>
  </si>
  <si>
    <t>项</t>
  </si>
  <si>
    <t>01B004</t>
  </si>
  <si>
    <t>011701006002</t>
  </si>
  <si>
    <t>011701003001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</si>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</sst>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yyyy&quot;年&quot;mm&quot;月&quot;dd&quot;日&quot;"/>
  </numFmts>
  <fonts count="33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right" vertical="center" wrapText="1" shrinkToFit="1"/>
    </xf>
    <xf numFmtId="177" fontId="3" fillId="0" borderId="9" xfId="49" applyNumberFormat="1" applyFont="1" applyBorder="1" applyAlignment="1">
      <alignment horizontal="right" vertical="center" wrapText="1" shrinkToFit="1"/>
    </xf>
    <xf numFmtId="0" fontId="5" fillId="0" borderId="0" xfId="0" applyFont="1" applyAlignment="1">
      <alignment horizontal="left" vertical="center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177" fontId="3" fillId="0" borderId="10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vertical="center" wrapText="1"/>
    </xf>
    <xf numFmtId="0" fontId="2" fillId="0" borderId="10" xfId="49" applyNumberFormat="1" applyFont="1" applyBorder="1" applyAlignment="1">
      <alignment vertical="center" wrapText="1"/>
    </xf>
    <xf numFmtId="0" fontId="8" fillId="0" borderId="0" xfId="49" applyFont="1"/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left" wrapText="1"/>
    </xf>
    <xf numFmtId="0" fontId="12" fillId="0" borderId="12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11" fillId="0" borderId="0" xfId="49" applyNumberFormat="1" applyFont="1" applyBorder="1" applyAlignment="1">
      <alignment horizontal="left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178" fontId="12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5" workbookViewId="0">
      <selection activeCell="E13" sqref="E13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38" t="s">
        <v>0</v>
      </c>
      <c r="B1" s="38"/>
      <c r="C1" s="38"/>
      <c r="D1" s="38"/>
      <c r="E1" s="38"/>
      <c r="F1" s="38"/>
      <c r="G1" s="38"/>
    </row>
    <row r="2" ht="16.3" customHeight="1" spans="1:7">
      <c r="A2" s="38" t="s">
        <v>0</v>
      </c>
      <c r="B2" s="38"/>
      <c r="C2" s="38"/>
      <c r="D2" s="38"/>
      <c r="E2" s="38"/>
      <c r="F2" s="38"/>
      <c r="G2" s="38"/>
    </row>
    <row r="3" ht="25.6" customHeight="1" spans="1:7">
      <c r="A3" s="46" t="s">
        <v>1</v>
      </c>
      <c r="B3" s="46"/>
      <c r="C3" s="46"/>
      <c r="D3" s="46"/>
      <c r="E3" s="46"/>
      <c r="F3" s="46"/>
      <c r="G3" s="46"/>
    </row>
    <row r="4" ht="16.3" customHeight="1" spans="1:7">
      <c r="A4" s="38" t="s">
        <v>0</v>
      </c>
      <c r="B4" s="38"/>
      <c r="C4" s="38"/>
      <c r="D4" s="38"/>
      <c r="E4" s="38"/>
      <c r="F4" s="38"/>
      <c r="G4" s="38"/>
    </row>
    <row r="5" ht="16.3" customHeight="1" spans="1:7">
      <c r="A5" s="38" t="s">
        <v>0</v>
      </c>
      <c r="B5" s="38"/>
      <c r="C5" s="38"/>
      <c r="D5" s="38"/>
      <c r="E5" s="38"/>
      <c r="F5" s="38"/>
      <c r="G5" s="38"/>
    </row>
    <row r="6" ht="27.9" customHeight="1" spans="1:7">
      <c r="A6" s="47" t="s">
        <v>2</v>
      </c>
      <c r="B6" s="47"/>
      <c r="C6" s="47"/>
      <c r="D6" s="47"/>
      <c r="E6" s="47"/>
      <c r="F6" s="47"/>
      <c r="G6" s="47"/>
    </row>
    <row r="7" ht="16.3" customHeight="1" spans="1:7">
      <c r="A7" s="38" t="s">
        <v>0</v>
      </c>
      <c r="B7" s="38"/>
      <c r="C7" s="38"/>
      <c r="D7" s="38"/>
      <c r="E7" s="38"/>
      <c r="F7" s="38"/>
      <c r="G7" s="38"/>
    </row>
    <row r="8" ht="26.35" customHeight="1" spans="1:7">
      <c r="A8" s="38" t="s">
        <v>0</v>
      </c>
      <c r="B8" s="38"/>
      <c r="C8" s="38"/>
      <c r="D8" s="38"/>
      <c r="E8" s="38"/>
      <c r="F8" s="38"/>
      <c r="G8" s="38"/>
    </row>
    <row r="9" ht="36.45" customHeight="1" spans="1:6">
      <c r="A9" s="48" t="s">
        <v>3</v>
      </c>
      <c r="B9" s="48"/>
      <c r="C9" s="48"/>
      <c r="D9" s="49" t="s">
        <v>4</v>
      </c>
      <c r="E9" s="49"/>
      <c r="F9" s="49"/>
    </row>
    <row r="10" ht="29.45" customHeight="1" spans="1:6">
      <c r="A10" s="38" t="s">
        <v>0</v>
      </c>
      <c r="B10" s="38" t="s">
        <v>0</v>
      </c>
      <c r="C10" s="38"/>
      <c r="D10" s="38"/>
      <c r="E10" s="50"/>
      <c r="F10" s="50"/>
    </row>
    <row r="11" ht="41.85" customHeight="1" spans="1:6">
      <c r="A11" s="51" t="s">
        <v>5</v>
      </c>
      <c r="B11" s="49" t="s">
        <v>6</v>
      </c>
      <c r="C11" s="49"/>
      <c r="D11" s="49"/>
      <c r="E11" s="49"/>
      <c r="F11" s="49"/>
    </row>
    <row r="12" ht="73.65" customHeight="1" spans="1:7">
      <c r="A12" s="52" t="s">
        <v>0</v>
      </c>
      <c r="B12" s="52"/>
      <c r="C12" s="52"/>
      <c r="D12" s="52"/>
      <c r="E12" s="52"/>
      <c r="F12" s="52"/>
      <c r="G12" s="52"/>
    </row>
    <row r="13" ht="31.8" customHeight="1" spans="3:3">
      <c r="C13" t="s">
        <v>0</v>
      </c>
    </row>
    <row r="14" ht="16.3" customHeight="1"/>
    <row r="15" ht="17.85" customHeight="1"/>
    <row r="16" ht="16.3" customHeight="1"/>
    <row r="17" ht="16.3" customHeight="1"/>
    <row r="18" ht="41.85" customHeight="1" spans="3:3">
      <c r="C18" t="s">
        <v>0</v>
      </c>
    </row>
    <row r="19" ht="16.3" customHeight="1"/>
    <row r="20" ht="16.3" customHeight="1"/>
    <row r="21" ht="16.3" customHeight="1"/>
    <row r="22" ht="16.3" customHeight="1"/>
    <row r="23" ht="23.25" customHeight="1"/>
    <row r="24" ht="17.85" customHeight="1"/>
    <row r="25" ht="17.05" customHeight="1" spans="1:7">
      <c r="A25" s="38"/>
      <c r="B25" s="38"/>
      <c r="C25" s="38"/>
      <c r="D25" s="38"/>
      <c r="E25" s="38"/>
      <c r="F25" s="38"/>
      <c r="G25" s="38"/>
    </row>
    <row r="26" ht="16.3" customHeight="1" spans="1:7">
      <c r="A26" s="38"/>
      <c r="B26" s="38"/>
      <c r="C26" s="38"/>
      <c r="D26" s="38"/>
      <c r="E26" s="38"/>
      <c r="F26" s="38"/>
      <c r="G26" s="38"/>
    </row>
    <row r="27" ht="16.3" customHeight="1" spans="1:7">
      <c r="A27" s="38" t="s">
        <v>0</v>
      </c>
      <c r="B27" s="38"/>
      <c r="C27" s="38"/>
      <c r="D27" s="38"/>
      <c r="E27" s="38"/>
      <c r="F27" s="38"/>
      <c r="G27" s="38"/>
    </row>
    <row r="28" ht="16.3" customHeight="1" spans="1:7">
      <c r="A28" s="38" t="s">
        <v>0</v>
      </c>
      <c r="B28" s="38"/>
      <c r="C28" s="38"/>
      <c r="D28" s="38"/>
      <c r="E28" s="38"/>
      <c r="F28" s="38"/>
      <c r="G28" s="38"/>
    </row>
    <row r="29" ht="51.95" customHeight="1" spans="1:7">
      <c r="A29" s="52"/>
      <c r="B29" s="52"/>
      <c r="C29" s="52"/>
      <c r="D29" s="52"/>
      <c r="E29" s="52"/>
      <c r="F29" s="53" t="s">
        <v>0</v>
      </c>
      <c r="G29" s="53"/>
    </row>
    <row r="30" ht="22.5" customHeight="1" spans="1:7">
      <c r="A30" s="38" t="s">
        <v>0</v>
      </c>
      <c r="B30" s="38"/>
      <c r="C30" s="38"/>
      <c r="D30" s="38"/>
      <c r="E30" s="38"/>
      <c r="F30" s="38"/>
      <c r="G30" s="38"/>
    </row>
    <row r="31" ht="16.3" customHeight="1" spans="1:7">
      <c r="A31" s="38" t="s">
        <v>0</v>
      </c>
      <c r="B31" s="38"/>
      <c r="C31" s="38"/>
      <c r="D31" s="38"/>
      <c r="E31" s="38"/>
      <c r="F31" s="38"/>
      <c r="G31" s="38"/>
    </row>
  </sheetData>
  <mergeCells count="23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D9:F9"/>
    <mergeCell ref="B10:D10"/>
    <mergeCell ref="E10:F10"/>
    <mergeCell ref="B11:F11"/>
    <mergeCell ref="A12:G12"/>
    <mergeCell ref="A25:G25"/>
    <mergeCell ref="A26:G26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1" sqref="A11:E11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41" t="s">
        <v>0</v>
      </c>
      <c r="B1" s="41" t="s">
        <v>0</v>
      </c>
      <c r="C1" s="41" t="s">
        <v>0</v>
      </c>
      <c r="D1" s="41" t="s">
        <v>0</v>
      </c>
      <c r="E1" s="41"/>
    </row>
    <row r="2" ht="34.9" customHeight="1" spans="1:5">
      <c r="A2" s="42" t="s">
        <v>7</v>
      </c>
      <c r="B2" s="42"/>
      <c r="C2" s="42"/>
      <c r="D2" s="42"/>
      <c r="E2" s="42"/>
    </row>
    <row r="3" ht="24.8" customHeight="1" spans="1:5">
      <c r="A3" s="3" t="s">
        <v>8</v>
      </c>
      <c r="B3" s="3"/>
      <c r="C3" s="3"/>
      <c r="D3" s="43" t="s">
        <v>9</v>
      </c>
      <c r="E3" s="43"/>
    </row>
    <row r="4" ht="19.4" customHeight="1" spans="1:4">
      <c r="A4" s="6" t="s">
        <v>10</v>
      </c>
      <c r="B4" s="6" t="s">
        <v>11</v>
      </c>
      <c r="C4" s="6" t="s">
        <v>12</v>
      </c>
      <c r="D4" s="44" t="s">
        <v>13</v>
      </c>
    </row>
    <row r="5" ht="34.9" customHeight="1" spans="1:4">
      <c r="A5" s="10"/>
      <c r="B5" s="10"/>
      <c r="C5" s="10"/>
      <c r="D5" s="25" t="s">
        <v>14</v>
      </c>
    </row>
    <row r="6" ht="17.05" customHeight="1" spans="1:4">
      <c r="A6" s="15" t="s">
        <v>15</v>
      </c>
      <c r="B6" s="14" t="s">
        <v>16</v>
      </c>
      <c r="C6" s="28">
        <v>68372</v>
      </c>
      <c r="D6" s="28">
        <v>292</v>
      </c>
    </row>
    <row r="7" ht="17.05" customHeight="1" spans="1:4">
      <c r="A7" s="15" t="s">
        <v>17</v>
      </c>
      <c r="B7" s="14" t="s">
        <v>18</v>
      </c>
      <c r="C7" s="28">
        <v>267366</v>
      </c>
      <c r="D7" s="28">
        <v>8449</v>
      </c>
    </row>
    <row r="8" ht="17.05" customHeight="1" spans="1:4">
      <c r="A8" s="15" t="s">
        <v>19</v>
      </c>
      <c r="B8" s="14" t="s">
        <v>20</v>
      </c>
      <c r="C8" s="28">
        <v>266735</v>
      </c>
      <c r="D8" s="28">
        <v>8429</v>
      </c>
    </row>
    <row r="9" ht="16.3" customHeight="1" spans="1:4">
      <c r="A9" s="15">
        <v>4</v>
      </c>
      <c r="B9" s="14" t="s">
        <v>21</v>
      </c>
      <c r="C9" s="40">
        <f>602473*0.03</f>
        <v>18074.19</v>
      </c>
      <c r="D9" s="28"/>
    </row>
    <row r="10" ht="16.3" customHeight="1" spans="1:4">
      <c r="A10" s="11" t="s">
        <v>22</v>
      </c>
      <c r="B10" s="13"/>
      <c r="C10" s="40">
        <f>602473+C9</f>
        <v>620547.19</v>
      </c>
      <c r="D10" s="28">
        <v>17170</v>
      </c>
    </row>
    <row r="11" spans="1:5">
      <c r="A11" s="37"/>
      <c r="B11" s="21"/>
      <c r="C11" s="21"/>
      <c r="D11" s="21"/>
      <c r="E11" s="21"/>
    </row>
    <row r="16" spans="2:2">
      <c r="B16" s="45"/>
    </row>
  </sheetData>
  <mergeCells count="8">
    <mergeCell ref="D1:E1"/>
    <mergeCell ref="A2:E2"/>
    <mergeCell ref="A3:C3"/>
    <mergeCell ref="A10:B10"/>
    <mergeCell ref="A11:E11"/>
    <mergeCell ref="A4:A5"/>
    <mergeCell ref="B4:B5"/>
    <mergeCell ref="C4:C5"/>
  </mergeCells>
  <pageMargins left="0.786805555555556" right="0" top="0.786805555555556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24" workbookViewId="0">
      <selection activeCell="A36" sqref="A36:E36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8" t="s">
        <v>0</v>
      </c>
      <c r="B1" s="38" t="s">
        <v>0</v>
      </c>
      <c r="C1" s="38" t="s">
        <v>0</v>
      </c>
      <c r="D1" s="38" t="s">
        <v>0</v>
      </c>
      <c r="E1" s="38"/>
    </row>
    <row r="2" ht="27.9" customHeight="1" spans="1:5">
      <c r="A2" s="32" t="s">
        <v>23</v>
      </c>
      <c r="B2" s="32"/>
      <c r="C2" s="32"/>
      <c r="D2" s="32"/>
      <c r="E2" s="32"/>
    </row>
    <row r="3" ht="17.05" customHeight="1" spans="1:5">
      <c r="A3" s="39" t="s">
        <v>0</v>
      </c>
      <c r="B3" s="39"/>
      <c r="C3" s="39"/>
      <c r="D3" s="39"/>
      <c r="E3" s="39"/>
    </row>
    <row r="4" ht="19.4" customHeight="1" spans="1:5">
      <c r="A4" s="3" t="s">
        <v>24</v>
      </c>
      <c r="B4" s="3"/>
      <c r="C4" s="3"/>
      <c r="D4" s="2" t="s">
        <v>25</v>
      </c>
      <c r="E4" s="2"/>
    </row>
    <row r="5" ht="19.4" customHeight="1" spans="1:5">
      <c r="A5" s="6" t="s">
        <v>10</v>
      </c>
      <c r="B5" s="6" t="s">
        <v>26</v>
      </c>
      <c r="C5" s="6" t="s">
        <v>12</v>
      </c>
      <c r="D5" s="7" t="s">
        <v>27</v>
      </c>
      <c r="E5" s="23"/>
    </row>
    <row r="6" ht="34.9" customHeight="1" spans="1:5">
      <c r="A6" s="10"/>
      <c r="B6" s="10"/>
      <c r="C6" s="10"/>
      <c r="D6" s="25" t="s">
        <v>14</v>
      </c>
      <c r="E6" s="15" t="s">
        <v>28</v>
      </c>
    </row>
    <row r="7" ht="16.3" customHeight="1" spans="1:5">
      <c r="A7" s="15" t="s">
        <v>15</v>
      </c>
      <c r="B7" s="14" t="s">
        <v>29</v>
      </c>
      <c r="C7" s="28">
        <v>64125</v>
      </c>
      <c r="D7" s="28">
        <v>276</v>
      </c>
      <c r="E7" s="28">
        <v>11228</v>
      </c>
    </row>
    <row r="8" ht="16.3" customHeight="1" spans="1:5">
      <c r="A8" s="15" t="s">
        <v>17</v>
      </c>
      <c r="B8" s="14" t="s">
        <v>30</v>
      </c>
      <c r="C8" s="28">
        <v>4247</v>
      </c>
      <c r="D8" s="28">
        <v>16</v>
      </c>
      <c r="E8" s="28">
        <v>847</v>
      </c>
    </row>
    <row r="9" ht="16.3" customHeight="1" spans="1:5">
      <c r="A9" s="11" t="s">
        <v>31</v>
      </c>
      <c r="B9" s="13"/>
      <c r="C9" s="28">
        <v>68372</v>
      </c>
      <c r="D9" s="28">
        <v>292</v>
      </c>
      <c r="E9" s="28">
        <v>12075</v>
      </c>
    </row>
    <row r="10" ht="17.05" customHeight="1" spans="1:5">
      <c r="A10" s="38" t="s">
        <v>0</v>
      </c>
      <c r="B10" s="38" t="s">
        <v>0</v>
      </c>
      <c r="C10" s="38" t="s">
        <v>0</v>
      </c>
      <c r="D10" s="38" t="s">
        <v>0</v>
      </c>
      <c r="E10" s="38"/>
    </row>
    <row r="11" ht="27.9" customHeight="1" spans="1:5">
      <c r="A11" s="32" t="s">
        <v>23</v>
      </c>
      <c r="B11" s="32"/>
      <c r="C11" s="32"/>
      <c r="D11" s="32"/>
      <c r="E11" s="32"/>
    </row>
    <row r="12" ht="17.05" customHeight="1" spans="1:5">
      <c r="A12" s="39" t="s">
        <v>0</v>
      </c>
      <c r="B12" s="39"/>
      <c r="C12" s="39"/>
      <c r="D12" s="39"/>
      <c r="E12" s="39"/>
    </row>
    <row r="13" ht="19.4" customHeight="1" spans="1:5">
      <c r="A13" s="3" t="s">
        <v>32</v>
      </c>
      <c r="B13" s="3"/>
      <c r="C13" s="3"/>
      <c r="D13" s="2" t="s">
        <v>33</v>
      </c>
      <c r="E13" s="2"/>
    </row>
    <row r="14" ht="19.4" customHeight="1" spans="1:5">
      <c r="A14" s="6" t="s">
        <v>10</v>
      </c>
      <c r="B14" s="6" t="s">
        <v>26</v>
      </c>
      <c r="C14" s="6" t="s">
        <v>12</v>
      </c>
      <c r="D14" s="7" t="s">
        <v>27</v>
      </c>
      <c r="E14" s="23"/>
    </row>
    <row r="15" ht="34.9" customHeight="1" spans="1:5">
      <c r="A15" s="10"/>
      <c r="B15" s="10"/>
      <c r="C15" s="10"/>
      <c r="D15" s="25" t="s">
        <v>14</v>
      </c>
      <c r="E15" s="15" t="s">
        <v>28</v>
      </c>
    </row>
    <row r="16" ht="16.3" customHeight="1" spans="1:5">
      <c r="A16" s="15" t="s">
        <v>15</v>
      </c>
      <c r="B16" s="14" t="s">
        <v>34</v>
      </c>
      <c r="C16" s="28">
        <v>260385</v>
      </c>
      <c r="D16" s="28">
        <v>8309</v>
      </c>
      <c r="E16" s="28">
        <v>42450</v>
      </c>
    </row>
    <row r="17" ht="16.3" customHeight="1" spans="1:5">
      <c r="A17" s="15" t="s">
        <v>17</v>
      </c>
      <c r="B17" s="14" t="s">
        <v>30</v>
      </c>
      <c r="C17" s="28">
        <v>6981</v>
      </c>
      <c r="D17" s="28">
        <v>140</v>
      </c>
      <c r="E17" s="28">
        <v>1117</v>
      </c>
    </row>
    <row r="18" ht="16.3" customHeight="1" spans="1:5">
      <c r="A18" s="11" t="s">
        <v>31</v>
      </c>
      <c r="B18" s="13"/>
      <c r="C18" s="28">
        <v>267366</v>
      </c>
      <c r="D18" s="28">
        <v>8449</v>
      </c>
      <c r="E18" s="28">
        <v>43567</v>
      </c>
    </row>
    <row r="19" ht="17.05" customHeight="1" spans="1:5">
      <c r="A19" s="38" t="s">
        <v>0</v>
      </c>
      <c r="B19" s="38" t="s">
        <v>0</v>
      </c>
      <c r="C19" s="38" t="s">
        <v>0</v>
      </c>
      <c r="D19" s="38" t="s">
        <v>0</v>
      </c>
      <c r="E19" s="38"/>
    </row>
    <row r="20" ht="27.9" customHeight="1" spans="1:5">
      <c r="A20" s="32" t="s">
        <v>23</v>
      </c>
      <c r="B20" s="32"/>
      <c r="C20" s="32"/>
      <c r="D20" s="32"/>
      <c r="E20" s="32"/>
    </row>
    <row r="21" ht="17.05" customHeight="1" spans="1:5">
      <c r="A21" s="39" t="s">
        <v>0</v>
      </c>
      <c r="B21" s="39"/>
      <c r="C21" s="39"/>
      <c r="D21" s="39"/>
      <c r="E21" s="39"/>
    </row>
    <row r="22" ht="19.4" customHeight="1" spans="1:5">
      <c r="A22" s="3" t="s">
        <v>35</v>
      </c>
      <c r="B22" s="3"/>
      <c r="C22" s="3"/>
      <c r="D22" s="2" t="s">
        <v>36</v>
      </c>
      <c r="E22" s="2"/>
    </row>
    <row r="23" ht="19.4" customHeight="1" spans="1:5">
      <c r="A23" s="6" t="s">
        <v>10</v>
      </c>
      <c r="B23" s="6" t="s">
        <v>26</v>
      </c>
      <c r="C23" s="6" t="s">
        <v>12</v>
      </c>
      <c r="D23" s="7" t="s">
        <v>27</v>
      </c>
      <c r="E23" s="23"/>
    </row>
    <row r="24" ht="34.9" customHeight="1" spans="1:5">
      <c r="A24" s="10"/>
      <c r="B24" s="10"/>
      <c r="C24" s="10"/>
      <c r="D24" s="25" t="s">
        <v>14</v>
      </c>
      <c r="E24" s="15" t="s">
        <v>28</v>
      </c>
    </row>
    <row r="25" ht="16.3" customHeight="1" spans="1:5">
      <c r="A25" s="15" t="s">
        <v>15</v>
      </c>
      <c r="B25" s="14" t="s">
        <v>34</v>
      </c>
      <c r="C25" s="28">
        <v>259752</v>
      </c>
      <c r="D25" s="28">
        <v>8289</v>
      </c>
      <c r="E25" s="28">
        <v>42298</v>
      </c>
    </row>
    <row r="26" ht="16.3" customHeight="1" spans="1:5">
      <c r="A26" s="15" t="s">
        <v>17</v>
      </c>
      <c r="B26" s="14" t="s">
        <v>30</v>
      </c>
      <c r="C26" s="28">
        <v>6983</v>
      </c>
      <c r="D26" s="28">
        <v>140</v>
      </c>
      <c r="E26" s="28">
        <v>1117</v>
      </c>
    </row>
    <row r="27" ht="16.3" customHeight="1" spans="1:5">
      <c r="A27" s="11" t="s">
        <v>31</v>
      </c>
      <c r="B27" s="13"/>
      <c r="C27" s="28">
        <v>266735</v>
      </c>
      <c r="D27" s="28">
        <v>8429</v>
      </c>
      <c r="E27" s="28">
        <v>43415</v>
      </c>
    </row>
    <row r="29" ht="25.5" spans="1:5">
      <c r="A29" s="32" t="s">
        <v>23</v>
      </c>
      <c r="B29" s="32"/>
      <c r="C29" s="32"/>
      <c r="D29" s="32"/>
      <c r="E29" s="32"/>
    </row>
    <row r="30" spans="1:5">
      <c r="A30" s="39" t="s">
        <v>0</v>
      </c>
      <c r="B30" s="39"/>
      <c r="C30" s="39"/>
      <c r="D30" s="39"/>
      <c r="E30" s="39"/>
    </row>
    <row r="31" spans="1:5">
      <c r="A31" s="3" t="s">
        <v>37</v>
      </c>
      <c r="B31" s="3"/>
      <c r="C31" s="3"/>
      <c r="D31" s="2" t="s">
        <v>38</v>
      </c>
      <c r="E31" s="2"/>
    </row>
    <row r="32" spans="1:5">
      <c r="A32" s="6" t="s">
        <v>10</v>
      </c>
      <c r="B32" s="6" t="s">
        <v>26</v>
      </c>
      <c r="C32" s="6" t="s">
        <v>12</v>
      </c>
      <c r="D32" s="7" t="s">
        <v>27</v>
      </c>
      <c r="E32" s="23"/>
    </row>
    <row r="33" ht="24" spans="1:5">
      <c r="A33" s="10"/>
      <c r="B33" s="10"/>
      <c r="C33" s="10"/>
      <c r="D33" s="25" t="s">
        <v>14</v>
      </c>
      <c r="E33" s="15" t="s">
        <v>28</v>
      </c>
    </row>
    <row r="34" spans="1:5">
      <c r="A34" s="15" t="s">
        <v>15</v>
      </c>
      <c r="B34" s="14" t="s">
        <v>34</v>
      </c>
      <c r="C34" s="40">
        <v>18074.19</v>
      </c>
      <c r="D34" s="28"/>
      <c r="E34" s="28"/>
    </row>
    <row r="35" spans="1:5">
      <c r="A35" s="11" t="s">
        <v>31</v>
      </c>
      <c r="B35" s="13"/>
      <c r="C35" s="40">
        <f>C34</f>
        <v>18074.19</v>
      </c>
      <c r="D35" s="28"/>
      <c r="E35" s="28"/>
    </row>
    <row r="36" spans="1:5">
      <c r="A36" s="37"/>
      <c r="B36" s="21"/>
      <c r="C36" s="21"/>
      <c r="D36" s="21"/>
      <c r="E36" s="21"/>
    </row>
  </sheetData>
  <mergeCells count="40">
    <mergeCell ref="D1:E1"/>
    <mergeCell ref="A2:E2"/>
    <mergeCell ref="A3:E3"/>
    <mergeCell ref="A4:C4"/>
    <mergeCell ref="D4:E4"/>
    <mergeCell ref="D5:E5"/>
    <mergeCell ref="A9:B9"/>
    <mergeCell ref="D10:E10"/>
    <mergeCell ref="A11:E11"/>
    <mergeCell ref="A12:E12"/>
    <mergeCell ref="A13:C13"/>
    <mergeCell ref="D13:E13"/>
    <mergeCell ref="D14:E14"/>
    <mergeCell ref="A18:B18"/>
    <mergeCell ref="D19:E19"/>
    <mergeCell ref="A20:E20"/>
    <mergeCell ref="A21:E21"/>
    <mergeCell ref="A22:C22"/>
    <mergeCell ref="D22:E22"/>
    <mergeCell ref="D23:E23"/>
    <mergeCell ref="A27:B27"/>
    <mergeCell ref="A29:E29"/>
    <mergeCell ref="A30:E30"/>
    <mergeCell ref="A31:C31"/>
    <mergeCell ref="D31:E31"/>
    <mergeCell ref="D32:E32"/>
    <mergeCell ref="A35:B35"/>
    <mergeCell ref="A36:E36"/>
    <mergeCell ref="A5:A6"/>
    <mergeCell ref="A14:A15"/>
    <mergeCell ref="A23:A24"/>
    <mergeCell ref="A32:A33"/>
    <mergeCell ref="B5:B6"/>
    <mergeCell ref="B14:B15"/>
    <mergeCell ref="B23:B24"/>
    <mergeCell ref="B32:B33"/>
    <mergeCell ref="C5:C6"/>
    <mergeCell ref="C14:C15"/>
    <mergeCell ref="C23:C24"/>
    <mergeCell ref="C32:C33"/>
  </mergeCells>
  <pageMargins left="0.78740157480315" right="0" top="0.393700787401575" bottom="0" header="0" footer="0"/>
  <pageSetup paperSize="9" orientation="portrait"/>
  <headerFooter/>
  <rowBreaks count="3" manualBreakCount="3">
    <brk id="9" max="16383" man="1"/>
    <brk id="18" max="16383" man="1"/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workbookViewId="0">
      <selection activeCell="A122" sqref="A122:D122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2" t="s">
        <v>39</v>
      </c>
      <c r="B1" s="32"/>
      <c r="C1" s="32"/>
      <c r="D1" s="32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3" t="s">
        <v>40</v>
      </c>
      <c r="B3" s="33"/>
      <c r="C3" s="33"/>
      <c r="D3" s="34" t="s">
        <v>41</v>
      </c>
    </row>
    <row r="4" ht="17.05" customHeight="1" spans="1:4">
      <c r="A4" s="25" t="s">
        <v>10</v>
      </c>
      <c r="B4" s="25" t="s">
        <v>42</v>
      </c>
      <c r="C4" s="7" t="s">
        <v>43</v>
      </c>
      <c r="D4" s="23"/>
    </row>
    <row r="5" ht="16.3" customHeight="1" spans="1:4">
      <c r="A5" s="15" t="s">
        <v>15</v>
      </c>
      <c r="B5" s="14" t="s">
        <v>44</v>
      </c>
      <c r="C5" s="19">
        <v>57413</v>
      </c>
      <c r="D5" s="27"/>
    </row>
    <row r="6" ht="16.3" customHeight="1" spans="1:4">
      <c r="A6" s="15" t="s">
        <v>45</v>
      </c>
      <c r="B6" s="14" t="s">
        <v>46</v>
      </c>
      <c r="C6" s="19">
        <v>57413</v>
      </c>
      <c r="D6" s="27"/>
    </row>
    <row r="7" ht="16.3" customHeight="1" spans="1:4">
      <c r="A7" s="15" t="s">
        <v>17</v>
      </c>
      <c r="B7" s="14" t="s">
        <v>47</v>
      </c>
      <c r="C7" s="19">
        <v>368</v>
      </c>
      <c r="D7" s="27"/>
    </row>
    <row r="8" ht="16.3" customHeight="1" spans="1:4">
      <c r="A8" s="15" t="s">
        <v>48</v>
      </c>
      <c r="B8" s="14" t="s">
        <v>49</v>
      </c>
      <c r="C8" s="19">
        <v>368</v>
      </c>
      <c r="D8" s="27"/>
    </row>
    <row r="9" ht="16.3" customHeight="1" spans="1:4">
      <c r="A9" s="15" t="s">
        <v>50</v>
      </c>
      <c r="B9" s="14" t="s">
        <v>51</v>
      </c>
      <c r="C9" s="19">
        <v>276</v>
      </c>
      <c r="D9" s="27"/>
    </row>
    <row r="10" ht="16.3" customHeight="1" spans="1:4">
      <c r="A10" s="15" t="s">
        <v>52</v>
      </c>
      <c r="B10" s="14" t="s">
        <v>53</v>
      </c>
      <c r="C10" s="19">
        <v>63</v>
      </c>
      <c r="D10" s="27"/>
    </row>
    <row r="11" ht="16.3" customHeight="1" spans="1:4">
      <c r="A11" s="15" t="s">
        <v>54</v>
      </c>
      <c r="B11" s="14" t="s">
        <v>55</v>
      </c>
      <c r="C11" s="19">
        <v>29</v>
      </c>
      <c r="D11" s="27"/>
    </row>
    <row r="12" ht="16.3" customHeight="1" spans="1:4">
      <c r="A12" s="15" t="s">
        <v>56</v>
      </c>
      <c r="B12" s="14" t="s">
        <v>57</v>
      </c>
      <c r="C12" s="17"/>
      <c r="D12" s="26"/>
    </row>
    <row r="13" ht="16.3" customHeight="1" spans="1:4">
      <c r="A13" s="15" t="s">
        <v>19</v>
      </c>
      <c r="B13" s="14" t="s">
        <v>58</v>
      </c>
      <c r="C13" s="19">
        <v>6344</v>
      </c>
      <c r="D13" s="27"/>
    </row>
    <row r="14" ht="16.3" customHeight="1" spans="1:4">
      <c r="A14" s="15" t="s">
        <v>59</v>
      </c>
      <c r="B14" s="14" t="s">
        <v>60</v>
      </c>
      <c r="C14" s="19">
        <v>6344</v>
      </c>
      <c r="D14" s="27"/>
    </row>
    <row r="15" ht="16.3" customHeight="1" spans="1:4">
      <c r="A15" s="15" t="s">
        <v>61</v>
      </c>
      <c r="B15" s="14" t="s">
        <v>62</v>
      </c>
      <c r="C15" s="17"/>
      <c r="D15" s="26"/>
    </row>
    <row r="16" ht="16.3" customHeight="1" spans="1:4">
      <c r="A16" s="15" t="s">
        <v>63</v>
      </c>
      <c r="B16" s="14" t="s">
        <v>64</v>
      </c>
      <c r="C16" s="17"/>
      <c r="D16" s="26"/>
    </row>
    <row r="17" ht="16.3" customHeight="1" spans="1:4">
      <c r="A17" s="11" t="s">
        <v>65</v>
      </c>
      <c r="B17" s="13"/>
      <c r="C17" s="19">
        <v>64125</v>
      </c>
      <c r="D17" s="27"/>
    </row>
    <row r="18" ht="27.9" customHeight="1" spans="1:4">
      <c r="A18" s="32" t="s">
        <v>39</v>
      </c>
      <c r="B18" s="32"/>
      <c r="C18" s="32"/>
      <c r="D18" s="32"/>
    </row>
    <row r="19" ht="17.85" customHeight="1" spans="1:4">
      <c r="A19" s="2" t="s">
        <v>0</v>
      </c>
      <c r="B19" s="2"/>
      <c r="C19" s="2"/>
      <c r="D19" s="2"/>
    </row>
    <row r="20" ht="17.05" customHeight="1" spans="1:4">
      <c r="A20" s="33" t="s">
        <v>66</v>
      </c>
      <c r="B20" s="33"/>
      <c r="C20" s="33"/>
      <c r="D20" s="34" t="s">
        <v>67</v>
      </c>
    </row>
    <row r="21" ht="17.05" customHeight="1" spans="1:4">
      <c r="A21" s="25" t="s">
        <v>10</v>
      </c>
      <c r="B21" s="25" t="s">
        <v>42</v>
      </c>
      <c r="C21" s="7" t="s">
        <v>43</v>
      </c>
      <c r="D21" s="23"/>
    </row>
    <row r="22" ht="16.3" customHeight="1" spans="1:4">
      <c r="A22" s="15" t="s">
        <v>15</v>
      </c>
      <c r="B22" s="14" t="s">
        <v>44</v>
      </c>
      <c r="C22" s="19">
        <v>3290</v>
      </c>
      <c r="D22" s="27"/>
    </row>
    <row r="23" ht="16.3" customHeight="1" spans="1:4">
      <c r="A23" s="15" t="s">
        <v>45</v>
      </c>
      <c r="B23" s="14" t="s">
        <v>68</v>
      </c>
      <c r="C23" s="19">
        <v>3290</v>
      </c>
      <c r="D23" s="27"/>
    </row>
    <row r="24" ht="16.3" customHeight="1" spans="1:4">
      <c r="A24" s="15" t="s">
        <v>17</v>
      </c>
      <c r="B24" s="14" t="s">
        <v>47</v>
      </c>
      <c r="C24" s="19">
        <v>22</v>
      </c>
      <c r="D24" s="27"/>
    </row>
    <row r="25" ht="16.3" customHeight="1" spans="1:4">
      <c r="A25" s="15" t="s">
        <v>48</v>
      </c>
      <c r="B25" s="14" t="s">
        <v>49</v>
      </c>
      <c r="C25" s="19">
        <v>22</v>
      </c>
      <c r="D25" s="27"/>
    </row>
    <row r="26" ht="16.3" customHeight="1" spans="1:4">
      <c r="A26" s="15" t="s">
        <v>50</v>
      </c>
      <c r="B26" s="14" t="s">
        <v>51</v>
      </c>
      <c r="C26" s="19">
        <v>16</v>
      </c>
      <c r="D26" s="27"/>
    </row>
    <row r="27" ht="16.3" customHeight="1" spans="1:4">
      <c r="A27" s="15" t="s">
        <v>52</v>
      </c>
      <c r="B27" s="14" t="s">
        <v>53</v>
      </c>
      <c r="C27" s="19">
        <v>4</v>
      </c>
      <c r="D27" s="27"/>
    </row>
    <row r="28" ht="16.3" customHeight="1" spans="1:4">
      <c r="A28" s="15" t="s">
        <v>54</v>
      </c>
      <c r="B28" s="14" t="s">
        <v>55</v>
      </c>
      <c r="C28" s="19">
        <v>2</v>
      </c>
      <c r="D28" s="27"/>
    </row>
    <row r="29" ht="16.3" customHeight="1" spans="1:4">
      <c r="A29" s="15" t="s">
        <v>56</v>
      </c>
      <c r="B29" s="14" t="s">
        <v>57</v>
      </c>
      <c r="C29" s="17"/>
      <c r="D29" s="26"/>
    </row>
    <row r="30" ht="16.3" customHeight="1" spans="1:4">
      <c r="A30" s="15" t="s">
        <v>19</v>
      </c>
      <c r="B30" s="14" t="s">
        <v>58</v>
      </c>
      <c r="C30" s="19">
        <v>935</v>
      </c>
      <c r="D30" s="27"/>
    </row>
    <row r="31" ht="16.3" customHeight="1" spans="1:4">
      <c r="A31" s="15" t="s">
        <v>59</v>
      </c>
      <c r="B31" s="14" t="s">
        <v>60</v>
      </c>
      <c r="C31" s="19">
        <v>935</v>
      </c>
      <c r="D31" s="27"/>
    </row>
    <row r="32" ht="16.3" customHeight="1" spans="1:4">
      <c r="A32" s="15" t="s">
        <v>61</v>
      </c>
      <c r="B32" s="14" t="s">
        <v>62</v>
      </c>
      <c r="C32" s="17"/>
      <c r="D32" s="26"/>
    </row>
    <row r="33" ht="16.3" customHeight="1" spans="1:4">
      <c r="A33" s="15" t="s">
        <v>63</v>
      </c>
      <c r="B33" s="14" t="s">
        <v>64</v>
      </c>
      <c r="C33" s="17"/>
      <c r="D33" s="26"/>
    </row>
    <row r="34" ht="16.3" customHeight="1" spans="1:4">
      <c r="A34" s="11" t="s">
        <v>65</v>
      </c>
      <c r="B34" s="13"/>
      <c r="C34" s="19">
        <v>4247</v>
      </c>
      <c r="D34" s="27"/>
    </row>
    <row r="35" ht="27.9" customHeight="1" spans="1:4">
      <c r="A35" s="32" t="s">
        <v>39</v>
      </c>
      <c r="B35" s="32"/>
      <c r="C35" s="32"/>
      <c r="D35" s="32"/>
    </row>
    <row r="36" ht="17.85" customHeight="1" spans="1:4">
      <c r="A36" s="2" t="s">
        <v>0</v>
      </c>
      <c r="B36" s="2"/>
      <c r="C36" s="2"/>
      <c r="D36" s="2"/>
    </row>
    <row r="37" ht="17.05" customHeight="1" spans="1:4">
      <c r="A37" s="33" t="s">
        <v>69</v>
      </c>
      <c r="B37" s="33"/>
      <c r="C37" s="33"/>
      <c r="D37" s="34" t="s">
        <v>70</v>
      </c>
    </row>
    <row r="38" ht="17.05" customHeight="1" spans="1:4">
      <c r="A38" s="25" t="s">
        <v>10</v>
      </c>
      <c r="B38" s="25" t="s">
        <v>42</v>
      </c>
      <c r="C38" s="7" t="s">
        <v>43</v>
      </c>
      <c r="D38" s="23"/>
    </row>
    <row r="39" ht="16.3" customHeight="1" spans="1:4">
      <c r="A39" s="15" t="s">
        <v>15</v>
      </c>
      <c r="B39" s="14" t="s">
        <v>44</v>
      </c>
      <c r="C39" s="19">
        <v>202185</v>
      </c>
      <c r="D39" s="27"/>
    </row>
    <row r="40" ht="16.3" customHeight="1" spans="1:4">
      <c r="A40" s="15" t="s">
        <v>45</v>
      </c>
      <c r="B40" s="14" t="s">
        <v>71</v>
      </c>
      <c r="C40" s="19">
        <v>84469</v>
      </c>
      <c r="D40" s="27"/>
    </row>
    <row r="41" ht="16.3" customHeight="1" spans="1:4">
      <c r="A41" s="15" t="s">
        <v>72</v>
      </c>
      <c r="B41" s="14" t="s">
        <v>46</v>
      </c>
      <c r="C41" s="19">
        <v>117716</v>
      </c>
      <c r="D41" s="27"/>
    </row>
    <row r="42" ht="16.3" customHeight="1" spans="1:4">
      <c r="A42" s="15" t="s">
        <v>17</v>
      </c>
      <c r="B42" s="14" t="s">
        <v>47</v>
      </c>
      <c r="C42" s="19">
        <v>33577</v>
      </c>
      <c r="D42" s="27"/>
    </row>
    <row r="43" ht="16.3" customHeight="1" spans="1:4">
      <c r="A43" s="15" t="s">
        <v>48</v>
      </c>
      <c r="B43" s="14" t="s">
        <v>49</v>
      </c>
      <c r="C43" s="19">
        <v>9973</v>
      </c>
      <c r="D43" s="27"/>
    </row>
    <row r="44" ht="16.3" customHeight="1" spans="1:4">
      <c r="A44" s="15" t="s">
        <v>50</v>
      </c>
      <c r="B44" s="14" t="s">
        <v>51</v>
      </c>
      <c r="C44" s="19">
        <v>8309</v>
      </c>
      <c r="D44" s="27"/>
    </row>
    <row r="45" ht="16.3" customHeight="1" spans="1:4">
      <c r="A45" s="15" t="s">
        <v>52</v>
      </c>
      <c r="B45" s="14" t="s">
        <v>53</v>
      </c>
      <c r="C45" s="19">
        <v>791</v>
      </c>
      <c r="D45" s="27"/>
    </row>
    <row r="46" ht="16.3" customHeight="1" spans="1:4">
      <c r="A46" s="15" t="s">
        <v>54</v>
      </c>
      <c r="B46" s="14" t="s">
        <v>55</v>
      </c>
      <c r="C46" s="19">
        <v>873</v>
      </c>
      <c r="D46" s="27"/>
    </row>
    <row r="47" ht="16.3" customHeight="1" spans="1:4">
      <c r="A47" s="15" t="s">
        <v>56</v>
      </c>
      <c r="B47" s="14" t="s">
        <v>57</v>
      </c>
      <c r="C47" s="19">
        <v>23604</v>
      </c>
      <c r="D47" s="27"/>
    </row>
    <row r="48" ht="16.3" customHeight="1" spans="1:4">
      <c r="A48" s="15" t="s">
        <v>19</v>
      </c>
      <c r="B48" s="14" t="s">
        <v>58</v>
      </c>
      <c r="C48" s="19">
        <v>24623</v>
      </c>
      <c r="D48" s="27"/>
    </row>
    <row r="49" ht="16.3" customHeight="1" spans="1:4">
      <c r="A49" s="15" t="s">
        <v>59</v>
      </c>
      <c r="B49" s="14" t="s">
        <v>60</v>
      </c>
      <c r="C49" s="19">
        <v>24623</v>
      </c>
      <c r="D49" s="27"/>
    </row>
    <row r="50" ht="16.3" customHeight="1" spans="1:4">
      <c r="A50" s="15" t="s">
        <v>61</v>
      </c>
      <c r="B50" s="14" t="s">
        <v>62</v>
      </c>
      <c r="C50" s="17"/>
      <c r="D50" s="26"/>
    </row>
    <row r="51" ht="16.3" customHeight="1" spans="1:4">
      <c r="A51" s="15" t="s">
        <v>63</v>
      </c>
      <c r="B51" s="14" t="s">
        <v>64</v>
      </c>
      <c r="C51" s="17"/>
      <c r="D51" s="26"/>
    </row>
    <row r="52" ht="16.3" customHeight="1" spans="1:4">
      <c r="A52" s="11" t="s">
        <v>65</v>
      </c>
      <c r="B52" s="13"/>
      <c r="C52" s="19">
        <v>260385</v>
      </c>
      <c r="D52" s="27"/>
    </row>
    <row r="53" ht="27.9" customHeight="1" spans="1:4">
      <c r="A53" s="32" t="s">
        <v>39</v>
      </c>
      <c r="B53" s="32"/>
      <c r="C53" s="32"/>
      <c r="D53" s="32"/>
    </row>
    <row r="54" ht="17.85" customHeight="1" spans="1:4">
      <c r="A54" s="2" t="s">
        <v>0</v>
      </c>
      <c r="B54" s="2"/>
      <c r="C54" s="2"/>
      <c r="D54" s="2"/>
    </row>
    <row r="55" ht="17.05" customHeight="1" spans="1:4">
      <c r="A55" s="33" t="s">
        <v>73</v>
      </c>
      <c r="B55" s="33"/>
      <c r="C55" s="33"/>
      <c r="D55" s="34" t="s">
        <v>74</v>
      </c>
    </row>
    <row r="56" ht="17.05" customHeight="1" spans="1:4">
      <c r="A56" s="25" t="s">
        <v>10</v>
      </c>
      <c r="B56" s="25" t="s">
        <v>42</v>
      </c>
      <c r="C56" s="7" t="s">
        <v>43</v>
      </c>
      <c r="D56" s="23"/>
    </row>
    <row r="57" ht="16.3" customHeight="1" spans="1:4">
      <c r="A57" s="15" t="s">
        <v>15</v>
      </c>
      <c r="B57" s="14" t="s">
        <v>44</v>
      </c>
      <c r="C57" s="19">
        <v>6373</v>
      </c>
      <c r="D57" s="27"/>
    </row>
    <row r="58" ht="16.3" customHeight="1" spans="1:4">
      <c r="A58" s="15" t="s">
        <v>45</v>
      </c>
      <c r="B58" s="14" t="s">
        <v>68</v>
      </c>
      <c r="C58" s="19">
        <v>6373</v>
      </c>
      <c r="D58" s="27"/>
    </row>
    <row r="59" ht="16.3" customHeight="1" spans="1:4">
      <c r="A59" s="15" t="s">
        <v>17</v>
      </c>
      <c r="B59" s="14" t="s">
        <v>47</v>
      </c>
      <c r="C59" s="19">
        <v>169</v>
      </c>
      <c r="D59" s="27"/>
    </row>
    <row r="60" ht="16.3" customHeight="1" spans="1:4">
      <c r="A60" s="15" t="s">
        <v>48</v>
      </c>
      <c r="B60" s="14" t="s">
        <v>49</v>
      </c>
      <c r="C60" s="19">
        <v>168</v>
      </c>
      <c r="D60" s="27"/>
    </row>
    <row r="61" ht="16.3" customHeight="1" spans="1:4">
      <c r="A61" s="15" t="s">
        <v>50</v>
      </c>
      <c r="B61" s="14" t="s">
        <v>51</v>
      </c>
      <c r="C61" s="19">
        <v>140</v>
      </c>
      <c r="D61" s="27"/>
    </row>
    <row r="62" ht="16.3" customHeight="1" spans="1:4">
      <c r="A62" s="15" t="s">
        <v>52</v>
      </c>
      <c r="B62" s="14" t="s">
        <v>53</v>
      </c>
      <c r="C62" s="19">
        <v>13</v>
      </c>
      <c r="D62" s="27"/>
    </row>
    <row r="63" ht="16.3" customHeight="1" spans="1:4">
      <c r="A63" s="15" t="s">
        <v>54</v>
      </c>
      <c r="B63" s="14" t="s">
        <v>55</v>
      </c>
      <c r="C63" s="19">
        <v>15</v>
      </c>
      <c r="D63" s="27"/>
    </row>
    <row r="64" ht="16.3" customHeight="1" spans="1:4">
      <c r="A64" s="15" t="s">
        <v>56</v>
      </c>
      <c r="B64" s="14" t="s">
        <v>57</v>
      </c>
      <c r="C64" s="19">
        <v>1</v>
      </c>
      <c r="D64" s="27"/>
    </row>
    <row r="65" ht="16.3" customHeight="1" spans="1:4">
      <c r="A65" s="15" t="s">
        <v>19</v>
      </c>
      <c r="B65" s="14" t="s">
        <v>58</v>
      </c>
      <c r="C65" s="19">
        <v>439</v>
      </c>
      <c r="D65" s="27"/>
    </row>
    <row r="66" ht="16.3" customHeight="1" spans="1:4">
      <c r="A66" s="15" t="s">
        <v>59</v>
      </c>
      <c r="B66" s="14" t="s">
        <v>60</v>
      </c>
      <c r="C66" s="19">
        <v>439</v>
      </c>
      <c r="D66" s="27"/>
    </row>
    <row r="67" ht="16.3" customHeight="1" spans="1:4">
      <c r="A67" s="15" t="s">
        <v>61</v>
      </c>
      <c r="B67" s="14" t="s">
        <v>62</v>
      </c>
      <c r="C67" s="17"/>
      <c r="D67" s="26"/>
    </row>
    <row r="68" ht="16.3" customHeight="1" spans="1:4">
      <c r="A68" s="15" t="s">
        <v>63</v>
      </c>
      <c r="B68" s="14" t="s">
        <v>64</v>
      </c>
      <c r="C68" s="17"/>
      <c r="D68" s="26"/>
    </row>
    <row r="69" ht="16.3" customHeight="1" spans="1:4">
      <c r="A69" s="11" t="s">
        <v>65</v>
      </c>
      <c r="B69" s="13"/>
      <c r="C69" s="19">
        <v>6981</v>
      </c>
      <c r="D69" s="27"/>
    </row>
    <row r="70" ht="27.9" customHeight="1" spans="1:4">
      <c r="A70" s="32" t="s">
        <v>39</v>
      </c>
      <c r="B70" s="32"/>
      <c r="C70" s="32"/>
      <c r="D70" s="32"/>
    </row>
    <row r="71" ht="17.85" customHeight="1" spans="1:4">
      <c r="A71" s="2" t="s">
        <v>0</v>
      </c>
      <c r="B71" s="2"/>
      <c r="C71" s="2"/>
      <c r="D71" s="2"/>
    </row>
    <row r="72" ht="17.05" customHeight="1" spans="1:4">
      <c r="A72" s="33" t="s">
        <v>75</v>
      </c>
      <c r="B72" s="33"/>
      <c r="C72" s="33"/>
      <c r="D72" s="34" t="s">
        <v>76</v>
      </c>
    </row>
    <row r="73" ht="17.05" customHeight="1" spans="1:4">
      <c r="A73" s="25" t="s">
        <v>10</v>
      </c>
      <c r="B73" s="25" t="s">
        <v>42</v>
      </c>
      <c r="C73" s="7" t="s">
        <v>43</v>
      </c>
      <c r="D73" s="23"/>
    </row>
    <row r="74" ht="16.3" customHeight="1" spans="1:4">
      <c r="A74" s="15" t="s">
        <v>15</v>
      </c>
      <c r="B74" s="14" t="s">
        <v>44</v>
      </c>
      <c r="C74" s="19">
        <v>201641</v>
      </c>
      <c r="D74" s="27"/>
    </row>
    <row r="75" ht="16.3" customHeight="1" spans="1:4">
      <c r="A75" s="15" t="s">
        <v>45</v>
      </c>
      <c r="B75" s="14" t="s">
        <v>71</v>
      </c>
      <c r="C75" s="19">
        <v>84268</v>
      </c>
      <c r="D75" s="27"/>
    </row>
    <row r="76" ht="16.3" customHeight="1" spans="1:4">
      <c r="A76" s="15" t="s">
        <v>72</v>
      </c>
      <c r="B76" s="14" t="s">
        <v>46</v>
      </c>
      <c r="C76" s="19">
        <v>117373</v>
      </c>
      <c r="D76" s="27"/>
    </row>
    <row r="77" ht="16.3" customHeight="1" spans="1:4">
      <c r="A77" s="15" t="s">
        <v>17</v>
      </c>
      <c r="B77" s="14" t="s">
        <v>47</v>
      </c>
      <c r="C77" s="19">
        <v>33547</v>
      </c>
      <c r="D77" s="27"/>
    </row>
    <row r="78" ht="16.3" customHeight="1" spans="1:4">
      <c r="A78" s="15" t="s">
        <v>48</v>
      </c>
      <c r="B78" s="14" t="s">
        <v>49</v>
      </c>
      <c r="C78" s="19">
        <v>9949</v>
      </c>
      <c r="D78" s="27"/>
    </row>
    <row r="79" ht="16.3" customHeight="1" spans="1:4">
      <c r="A79" s="15" t="s">
        <v>50</v>
      </c>
      <c r="B79" s="14" t="s">
        <v>51</v>
      </c>
      <c r="C79" s="19">
        <v>8289</v>
      </c>
      <c r="D79" s="27"/>
    </row>
    <row r="80" ht="16.3" customHeight="1" spans="1:4">
      <c r="A80" s="15" t="s">
        <v>52</v>
      </c>
      <c r="B80" s="14" t="s">
        <v>53</v>
      </c>
      <c r="C80" s="19">
        <v>789</v>
      </c>
      <c r="D80" s="27"/>
    </row>
    <row r="81" ht="16.3" customHeight="1" spans="1:4">
      <c r="A81" s="15" t="s">
        <v>54</v>
      </c>
      <c r="B81" s="14" t="s">
        <v>55</v>
      </c>
      <c r="C81" s="19">
        <v>871</v>
      </c>
      <c r="D81" s="27"/>
    </row>
    <row r="82" ht="16.3" customHeight="1" spans="1:4">
      <c r="A82" s="15" t="s">
        <v>56</v>
      </c>
      <c r="B82" s="14" t="s">
        <v>57</v>
      </c>
      <c r="C82" s="19">
        <v>23598</v>
      </c>
      <c r="D82" s="27"/>
    </row>
    <row r="83" ht="16.3" customHeight="1" spans="1:4">
      <c r="A83" s="15" t="s">
        <v>19</v>
      </c>
      <c r="B83" s="14" t="s">
        <v>58</v>
      </c>
      <c r="C83" s="19">
        <v>24564</v>
      </c>
      <c r="D83" s="27"/>
    </row>
    <row r="84" ht="16.3" customHeight="1" spans="1:4">
      <c r="A84" s="15" t="s">
        <v>59</v>
      </c>
      <c r="B84" s="14" t="s">
        <v>60</v>
      </c>
      <c r="C84" s="19">
        <v>24564</v>
      </c>
      <c r="D84" s="27"/>
    </row>
    <row r="85" ht="16.3" customHeight="1" spans="1:4">
      <c r="A85" s="15" t="s">
        <v>61</v>
      </c>
      <c r="B85" s="14" t="s">
        <v>62</v>
      </c>
      <c r="C85" s="17"/>
      <c r="D85" s="26"/>
    </row>
    <row r="86" ht="16.3" customHeight="1" spans="1:4">
      <c r="A86" s="15" t="s">
        <v>63</v>
      </c>
      <c r="B86" s="14" t="s">
        <v>64</v>
      </c>
      <c r="C86" s="17"/>
      <c r="D86" s="26"/>
    </row>
    <row r="87" ht="16.3" customHeight="1" spans="1:4">
      <c r="A87" s="11" t="s">
        <v>65</v>
      </c>
      <c r="B87" s="13"/>
      <c r="C87" s="19">
        <v>259752</v>
      </c>
      <c r="D87" s="27"/>
    </row>
    <row r="88" ht="27.9" customHeight="1" spans="1:4">
      <c r="A88" s="32" t="s">
        <v>39</v>
      </c>
      <c r="B88" s="32"/>
      <c r="C88" s="32"/>
      <c r="D88" s="32"/>
    </row>
    <row r="89" ht="17.85" customHeight="1" spans="1:4">
      <c r="A89" s="2" t="s">
        <v>0</v>
      </c>
      <c r="B89" s="2"/>
      <c r="C89" s="2"/>
      <c r="D89" s="2"/>
    </row>
    <row r="90" ht="17.05" customHeight="1" spans="1:4">
      <c r="A90" s="33" t="s">
        <v>77</v>
      </c>
      <c r="B90" s="33"/>
      <c r="C90" s="33"/>
      <c r="D90" s="34" t="s">
        <v>78</v>
      </c>
    </row>
    <row r="91" ht="17.05" customHeight="1" spans="1:4">
      <c r="A91" s="25" t="s">
        <v>10</v>
      </c>
      <c r="B91" s="25" t="s">
        <v>42</v>
      </c>
      <c r="C91" s="7" t="s">
        <v>43</v>
      </c>
      <c r="D91" s="23"/>
    </row>
    <row r="92" ht="16.3" customHeight="1" spans="1:4">
      <c r="A92" s="15" t="s">
        <v>15</v>
      </c>
      <c r="B92" s="14" t="s">
        <v>44</v>
      </c>
      <c r="C92" s="19">
        <v>6376</v>
      </c>
      <c r="D92" s="27"/>
    </row>
    <row r="93" ht="16.3" customHeight="1" spans="1:4">
      <c r="A93" s="15" t="s">
        <v>45</v>
      </c>
      <c r="B93" s="14" t="s">
        <v>68</v>
      </c>
      <c r="C93" s="19">
        <v>6376</v>
      </c>
      <c r="D93" s="27"/>
    </row>
    <row r="94" ht="16.3" customHeight="1" spans="1:4">
      <c r="A94" s="15" t="s">
        <v>17</v>
      </c>
      <c r="B94" s="14" t="s">
        <v>47</v>
      </c>
      <c r="C94" s="19">
        <v>168</v>
      </c>
      <c r="D94" s="27"/>
    </row>
    <row r="95" ht="16.3" customHeight="1" spans="1:4">
      <c r="A95" s="15" t="s">
        <v>48</v>
      </c>
      <c r="B95" s="14" t="s">
        <v>49</v>
      </c>
      <c r="C95" s="19">
        <v>168</v>
      </c>
      <c r="D95" s="27"/>
    </row>
    <row r="96" ht="16.3" customHeight="1" spans="1:4">
      <c r="A96" s="15" t="s">
        <v>50</v>
      </c>
      <c r="B96" s="14" t="s">
        <v>51</v>
      </c>
      <c r="C96" s="19">
        <v>140</v>
      </c>
      <c r="D96" s="27"/>
    </row>
    <row r="97" ht="16.3" customHeight="1" spans="1:4">
      <c r="A97" s="15" t="s">
        <v>52</v>
      </c>
      <c r="B97" s="14" t="s">
        <v>53</v>
      </c>
      <c r="C97" s="19">
        <v>13</v>
      </c>
      <c r="D97" s="27"/>
    </row>
    <row r="98" ht="16.3" customHeight="1" spans="1:4">
      <c r="A98" s="15" t="s">
        <v>54</v>
      </c>
      <c r="B98" s="14" t="s">
        <v>55</v>
      </c>
      <c r="C98" s="19">
        <v>15</v>
      </c>
      <c r="D98" s="27"/>
    </row>
    <row r="99" ht="16.3" customHeight="1" spans="1:4">
      <c r="A99" s="15" t="s">
        <v>56</v>
      </c>
      <c r="B99" s="14" t="s">
        <v>57</v>
      </c>
      <c r="C99" s="17"/>
      <c r="D99" s="26"/>
    </row>
    <row r="100" ht="16.3" customHeight="1" spans="1:4">
      <c r="A100" s="15" t="s">
        <v>19</v>
      </c>
      <c r="B100" s="14" t="s">
        <v>58</v>
      </c>
      <c r="C100" s="19">
        <v>439</v>
      </c>
      <c r="D100" s="27"/>
    </row>
    <row r="101" ht="16.3" customHeight="1" spans="1:4">
      <c r="A101" s="15" t="s">
        <v>59</v>
      </c>
      <c r="B101" s="14" t="s">
        <v>60</v>
      </c>
      <c r="C101" s="19">
        <v>439</v>
      </c>
      <c r="D101" s="27"/>
    </row>
    <row r="102" ht="16.3" customHeight="1" spans="1:4">
      <c r="A102" s="15" t="s">
        <v>61</v>
      </c>
      <c r="B102" s="14" t="s">
        <v>62</v>
      </c>
      <c r="C102" s="17"/>
      <c r="D102" s="26"/>
    </row>
    <row r="103" ht="16.3" customHeight="1" spans="1:4">
      <c r="A103" s="15" t="s">
        <v>63</v>
      </c>
      <c r="B103" s="14" t="s">
        <v>64</v>
      </c>
      <c r="C103" s="17"/>
      <c r="D103" s="26"/>
    </row>
    <row r="104" ht="16.3" customHeight="1" spans="1:4">
      <c r="A104" s="11" t="s">
        <v>65</v>
      </c>
      <c r="B104" s="13"/>
      <c r="C104" s="19">
        <v>6983</v>
      </c>
      <c r="D104" s="27"/>
    </row>
    <row r="105" ht="25.5" spans="1:4">
      <c r="A105" s="32" t="s">
        <v>39</v>
      </c>
      <c r="B105" s="32"/>
      <c r="C105" s="32"/>
      <c r="D105" s="32"/>
    </row>
    <row r="106" spans="1:4">
      <c r="A106" s="2" t="s">
        <v>0</v>
      </c>
      <c r="B106" s="2"/>
      <c r="C106" s="2"/>
      <c r="D106" s="2"/>
    </row>
    <row r="107" spans="1:4">
      <c r="A107" s="33" t="s">
        <v>79</v>
      </c>
      <c r="B107" s="33"/>
      <c r="C107" s="33"/>
      <c r="D107" s="34" t="s">
        <v>80</v>
      </c>
    </row>
    <row r="108" spans="1:4">
      <c r="A108" s="25" t="s">
        <v>10</v>
      </c>
      <c r="B108" s="25" t="s">
        <v>42</v>
      </c>
      <c r="C108" s="7" t="s">
        <v>43</v>
      </c>
      <c r="D108" s="23"/>
    </row>
    <row r="109" spans="1:4">
      <c r="A109" s="15" t="s">
        <v>15</v>
      </c>
      <c r="B109" s="14" t="s">
        <v>44</v>
      </c>
      <c r="C109" s="19"/>
      <c r="D109" s="27"/>
    </row>
    <row r="110" spans="1:4">
      <c r="A110" s="15" t="s">
        <v>45</v>
      </c>
      <c r="B110" s="14" t="s">
        <v>21</v>
      </c>
      <c r="C110" s="35">
        <v>18074.19</v>
      </c>
      <c r="D110" s="36"/>
    </row>
    <row r="111" spans="1:4">
      <c r="A111" s="15" t="s">
        <v>17</v>
      </c>
      <c r="B111" s="14" t="s">
        <v>47</v>
      </c>
      <c r="C111" s="19"/>
      <c r="D111" s="27"/>
    </row>
    <row r="112" spans="1:4">
      <c r="A112" s="15" t="s">
        <v>48</v>
      </c>
      <c r="B112" s="14" t="s">
        <v>49</v>
      </c>
      <c r="C112" s="19"/>
      <c r="D112" s="27"/>
    </row>
    <row r="113" spans="1:4">
      <c r="A113" s="15" t="s">
        <v>50</v>
      </c>
      <c r="B113" s="14" t="s">
        <v>51</v>
      </c>
      <c r="C113" s="19"/>
      <c r="D113" s="27"/>
    </row>
    <row r="114" spans="1:4">
      <c r="A114" s="15" t="s">
        <v>52</v>
      </c>
      <c r="B114" s="14" t="s">
        <v>53</v>
      </c>
      <c r="C114" s="19"/>
      <c r="D114" s="27"/>
    </row>
    <row r="115" spans="1:4">
      <c r="A115" s="15" t="s">
        <v>54</v>
      </c>
      <c r="B115" s="14" t="s">
        <v>81</v>
      </c>
      <c r="C115" s="19"/>
      <c r="D115" s="27"/>
    </row>
    <row r="116" spans="1:4">
      <c r="A116" s="15" t="s">
        <v>56</v>
      </c>
      <c r="B116" s="14" t="s">
        <v>57</v>
      </c>
      <c r="C116" s="17"/>
      <c r="D116" s="26"/>
    </row>
    <row r="117" spans="1:4">
      <c r="A117" s="15" t="s">
        <v>19</v>
      </c>
      <c r="B117" s="14" t="s">
        <v>58</v>
      </c>
      <c r="C117" s="19"/>
      <c r="D117" s="27"/>
    </row>
    <row r="118" spans="1:4">
      <c r="A118" s="15" t="s">
        <v>59</v>
      </c>
      <c r="B118" s="14" t="s">
        <v>60</v>
      </c>
      <c r="C118" s="19"/>
      <c r="D118" s="27"/>
    </row>
    <row r="119" spans="1:4">
      <c r="A119" s="15" t="s">
        <v>61</v>
      </c>
      <c r="B119" s="14" t="s">
        <v>62</v>
      </c>
      <c r="C119" s="17"/>
      <c r="D119" s="26"/>
    </row>
    <row r="120" spans="1:4">
      <c r="A120" s="15" t="s">
        <v>63</v>
      </c>
      <c r="B120" s="14" t="s">
        <v>64</v>
      </c>
      <c r="C120" s="17"/>
      <c r="D120" s="26"/>
    </row>
    <row r="121" spans="1:4">
      <c r="A121" s="11" t="s">
        <v>65</v>
      </c>
      <c r="B121" s="13"/>
      <c r="C121" s="35">
        <f>C110</f>
        <v>18074.19</v>
      </c>
      <c r="D121" s="36"/>
    </row>
    <row r="122" spans="1:4">
      <c r="A122" s="37"/>
      <c r="B122" s="21"/>
      <c r="C122" s="21"/>
      <c r="D122" s="21"/>
    </row>
  </sheetData>
  <mergeCells count="129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18:D18"/>
    <mergeCell ref="A19:D19"/>
    <mergeCell ref="A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34:B34"/>
    <mergeCell ref="C34:D34"/>
    <mergeCell ref="A35:D35"/>
    <mergeCell ref="A36:D36"/>
    <mergeCell ref="A37:C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B52"/>
    <mergeCell ref="C52:D52"/>
    <mergeCell ref="A53:D53"/>
    <mergeCell ref="A54:D54"/>
    <mergeCell ref="A55:C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A69:B69"/>
    <mergeCell ref="C69:D69"/>
    <mergeCell ref="A70:D70"/>
    <mergeCell ref="A71:D71"/>
    <mergeCell ref="A72:C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A87:B87"/>
    <mergeCell ref="C87:D87"/>
    <mergeCell ref="A88:D88"/>
    <mergeCell ref="A89:D89"/>
    <mergeCell ref="A90:C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A104:B104"/>
    <mergeCell ref="C104:D104"/>
    <mergeCell ref="A105:D105"/>
    <mergeCell ref="A106:D106"/>
    <mergeCell ref="A107:C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A121:B121"/>
    <mergeCell ref="C121:D121"/>
    <mergeCell ref="A122:D122"/>
  </mergeCells>
  <pageMargins left="0.78740157480315" right="0" top="0.393700787401575" bottom="0" header="0" footer="0"/>
  <pageSetup paperSize="9" orientation="portrait"/>
  <headerFooter/>
  <rowBreaks count="6" manualBreakCount="6">
    <brk id="17" max="16383" man="1"/>
    <brk id="34" max="16383" man="1"/>
    <brk id="52" max="16383" man="1"/>
    <brk id="69" max="16383" man="1"/>
    <brk id="87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8"/>
  <sheetViews>
    <sheetView tabSelected="1" topLeftCell="A158" workbookViewId="0">
      <selection activeCell="P167" sqref="P16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5.5" spans="1:11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22" t="s">
        <v>0</v>
      </c>
    </row>
    <row r="2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spans="1:11">
      <c r="A3" s="3" t="s">
        <v>83</v>
      </c>
      <c r="B3" s="3"/>
      <c r="C3" s="3"/>
      <c r="D3" s="3"/>
      <c r="E3" s="3"/>
      <c r="F3" s="3"/>
      <c r="G3" s="3"/>
      <c r="H3" s="3"/>
      <c r="I3" s="2" t="s">
        <v>84</v>
      </c>
      <c r="J3" s="2"/>
      <c r="K3" s="22" t="s">
        <v>0</v>
      </c>
    </row>
    <row r="4" spans="1:11">
      <c r="A4" s="4" t="s">
        <v>10</v>
      </c>
      <c r="B4" s="5"/>
      <c r="C4" s="6" t="s">
        <v>85</v>
      </c>
      <c r="D4" s="6" t="s">
        <v>86</v>
      </c>
      <c r="E4" s="6" t="s">
        <v>87</v>
      </c>
      <c r="F4" s="6" t="s">
        <v>88</v>
      </c>
      <c r="G4" s="6" t="s">
        <v>89</v>
      </c>
      <c r="H4" s="7" t="s">
        <v>90</v>
      </c>
      <c r="I4" s="20"/>
      <c r="J4" s="23"/>
      <c r="K4" s="24" t="s">
        <v>0</v>
      </c>
    </row>
    <row r="5" spans="1:11">
      <c r="A5" s="8"/>
      <c r="B5" s="9"/>
      <c r="C5" s="10"/>
      <c r="D5" s="10"/>
      <c r="E5" s="10"/>
      <c r="F5" s="10"/>
      <c r="G5" s="10"/>
      <c r="H5" s="7" t="s">
        <v>91</v>
      </c>
      <c r="I5" s="23"/>
      <c r="J5" s="25" t="s">
        <v>92</v>
      </c>
      <c r="K5" s="24" t="s">
        <v>0</v>
      </c>
    </row>
    <row r="6" spans="1:11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3"/>
      <c r="K6" t="s">
        <v>93</v>
      </c>
    </row>
    <row r="7" spans="1:11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3"/>
      <c r="K7" t="s">
        <v>94</v>
      </c>
    </row>
    <row r="8" spans="1:11">
      <c r="A8" s="11" t="s">
        <v>46</v>
      </c>
      <c r="B8" s="12"/>
      <c r="C8" s="12"/>
      <c r="D8" s="12"/>
      <c r="E8" s="12"/>
      <c r="F8" s="12"/>
      <c r="G8" s="12"/>
      <c r="H8" s="12"/>
      <c r="I8" s="12"/>
      <c r="J8" s="13"/>
      <c r="K8" t="s">
        <v>95</v>
      </c>
    </row>
    <row r="9" spans="1:11">
      <c r="A9" s="11" t="s">
        <v>0</v>
      </c>
      <c r="B9" s="13"/>
      <c r="C9" s="14" t="s">
        <v>0</v>
      </c>
      <c r="D9" s="14" t="s">
        <v>96</v>
      </c>
      <c r="E9" s="14" t="s">
        <v>0</v>
      </c>
      <c r="F9" s="15" t="s">
        <v>0</v>
      </c>
      <c r="G9" s="16"/>
      <c r="H9" s="17"/>
      <c r="I9" s="26"/>
      <c r="J9" s="16"/>
      <c r="K9" t="s">
        <v>0</v>
      </c>
    </row>
    <row r="10" ht="112.5" spans="1:11">
      <c r="A10" s="11" t="s">
        <v>15</v>
      </c>
      <c r="B10" s="13"/>
      <c r="C10" s="14" t="s">
        <v>97</v>
      </c>
      <c r="D10" s="14" t="s">
        <v>98</v>
      </c>
      <c r="E10" s="14" t="s">
        <v>99</v>
      </c>
      <c r="F10" s="15" t="s">
        <v>100</v>
      </c>
      <c r="G10" s="18">
        <v>23.08</v>
      </c>
      <c r="H10" s="19">
        <v>410.2</v>
      </c>
      <c r="I10" s="27"/>
      <c r="J10" s="28">
        <v>9467.42</v>
      </c>
      <c r="K10" t="s">
        <v>0</v>
      </c>
    </row>
    <row r="11" ht="56.25" spans="1:11">
      <c r="A11" s="11" t="s">
        <v>17</v>
      </c>
      <c r="B11" s="13"/>
      <c r="C11" s="14" t="s">
        <v>101</v>
      </c>
      <c r="D11" s="14" t="s">
        <v>102</v>
      </c>
      <c r="E11" s="14" t="s">
        <v>103</v>
      </c>
      <c r="F11" s="15" t="s">
        <v>100</v>
      </c>
      <c r="G11" s="16"/>
      <c r="H11" s="17"/>
      <c r="I11" s="26"/>
      <c r="J11" s="16"/>
      <c r="K11" t="s">
        <v>0</v>
      </c>
    </row>
    <row r="12" spans="1:11">
      <c r="A12" s="11" t="s">
        <v>0</v>
      </c>
      <c r="B12" s="13"/>
      <c r="C12" s="14" t="s">
        <v>0</v>
      </c>
      <c r="D12" s="14" t="s">
        <v>104</v>
      </c>
      <c r="E12" s="14" t="s">
        <v>0</v>
      </c>
      <c r="F12" s="15" t="s">
        <v>0</v>
      </c>
      <c r="G12" s="16"/>
      <c r="H12" s="17"/>
      <c r="I12" s="26"/>
      <c r="J12" s="16"/>
      <c r="K12" t="s">
        <v>0</v>
      </c>
    </row>
    <row r="13" ht="225" spans="1:11">
      <c r="A13" s="11" t="s">
        <v>19</v>
      </c>
      <c r="B13" s="13"/>
      <c r="C13" s="14" t="s">
        <v>105</v>
      </c>
      <c r="D13" s="14" t="s">
        <v>106</v>
      </c>
      <c r="E13" s="14" t="s">
        <v>107</v>
      </c>
      <c r="F13" s="15" t="s">
        <v>100</v>
      </c>
      <c r="G13" s="18">
        <v>21.82</v>
      </c>
      <c r="H13" s="19">
        <v>183.23</v>
      </c>
      <c r="I13" s="27"/>
      <c r="J13" s="28">
        <v>3998.08</v>
      </c>
      <c r="K13" t="s">
        <v>0</v>
      </c>
    </row>
    <row r="14" ht="123.75" spans="1:11">
      <c r="A14" s="11" t="s">
        <v>108</v>
      </c>
      <c r="B14" s="13"/>
      <c r="C14" s="14" t="s">
        <v>109</v>
      </c>
      <c r="D14" s="14" t="s">
        <v>110</v>
      </c>
      <c r="E14" s="14" t="s">
        <v>111</v>
      </c>
      <c r="F14" s="15" t="s">
        <v>100</v>
      </c>
      <c r="G14" s="18">
        <v>14.82</v>
      </c>
      <c r="H14" s="19">
        <v>40.61</v>
      </c>
      <c r="I14" s="27"/>
      <c r="J14" s="28">
        <v>601.84</v>
      </c>
      <c r="K14" t="s">
        <v>0</v>
      </c>
    </row>
    <row r="15" ht="22.5" spans="1:11">
      <c r="A15" s="11" t="s">
        <v>112</v>
      </c>
      <c r="B15" s="13"/>
      <c r="C15" s="14" t="s">
        <v>113</v>
      </c>
      <c r="D15" s="14" t="s">
        <v>114</v>
      </c>
      <c r="E15" s="14" t="s">
        <v>115</v>
      </c>
      <c r="F15" s="15" t="s">
        <v>116</v>
      </c>
      <c r="G15" s="18">
        <v>1</v>
      </c>
      <c r="H15" s="19">
        <v>10.37</v>
      </c>
      <c r="I15" s="27"/>
      <c r="J15" s="28">
        <v>10.37</v>
      </c>
      <c r="K15" t="s">
        <v>0</v>
      </c>
    </row>
    <row r="16" spans="1:11">
      <c r="A16" s="11" t="s">
        <v>0</v>
      </c>
      <c r="B16" s="13"/>
      <c r="C16" s="14" t="s">
        <v>0</v>
      </c>
      <c r="D16" s="14" t="s">
        <v>117</v>
      </c>
      <c r="E16" s="14" t="s">
        <v>0</v>
      </c>
      <c r="F16" s="15" t="s">
        <v>0</v>
      </c>
      <c r="G16" s="16"/>
      <c r="H16" s="17"/>
      <c r="I16" s="26"/>
      <c r="J16" s="16"/>
      <c r="K16" t="s">
        <v>0</v>
      </c>
    </row>
    <row r="17" ht="22.5" spans="1:11">
      <c r="A17" s="11" t="s">
        <v>118</v>
      </c>
      <c r="B17" s="13"/>
      <c r="C17" s="14" t="s">
        <v>119</v>
      </c>
      <c r="D17" s="14" t="s">
        <v>120</v>
      </c>
      <c r="E17" s="14" t="s">
        <v>121</v>
      </c>
      <c r="F17" s="15" t="s">
        <v>100</v>
      </c>
      <c r="G17" s="18">
        <v>37.134</v>
      </c>
      <c r="H17" s="19">
        <v>836.45</v>
      </c>
      <c r="I17" s="27"/>
      <c r="J17" s="28">
        <v>31060.73</v>
      </c>
      <c r="K17" t="s">
        <v>0</v>
      </c>
    </row>
    <row r="18" ht="25.5" spans="1:11">
      <c r="A18" s="1" t="s">
        <v>82</v>
      </c>
      <c r="B18" s="1"/>
      <c r="C18" s="1"/>
      <c r="D18" s="1"/>
      <c r="E18" s="1"/>
      <c r="F18" s="1"/>
      <c r="G18" s="1"/>
      <c r="H18" s="1"/>
      <c r="I18" s="1"/>
      <c r="J18" s="1"/>
      <c r="K18" s="22" t="s">
        <v>0</v>
      </c>
    </row>
    <row r="19" spans="1:11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2" t="s">
        <v>0</v>
      </c>
    </row>
    <row r="20" spans="1:11">
      <c r="A20" s="3" t="s">
        <v>83</v>
      </c>
      <c r="B20" s="3"/>
      <c r="C20" s="3"/>
      <c r="D20" s="3"/>
      <c r="E20" s="3"/>
      <c r="F20" s="3"/>
      <c r="G20" s="3"/>
      <c r="H20" s="3"/>
      <c r="I20" s="2" t="s">
        <v>122</v>
      </c>
      <c r="J20" s="2"/>
      <c r="K20" s="22" t="s">
        <v>0</v>
      </c>
    </row>
    <row r="21" spans="1:11">
      <c r="A21" s="4" t="s">
        <v>10</v>
      </c>
      <c r="B21" s="5"/>
      <c r="C21" s="6" t="s">
        <v>85</v>
      </c>
      <c r="D21" s="6" t="s">
        <v>86</v>
      </c>
      <c r="E21" s="6" t="s">
        <v>87</v>
      </c>
      <c r="F21" s="6" t="s">
        <v>88</v>
      </c>
      <c r="G21" s="6" t="s">
        <v>89</v>
      </c>
      <c r="H21" s="7" t="s">
        <v>90</v>
      </c>
      <c r="I21" s="20"/>
      <c r="J21" s="23"/>
      <c r="K21" s="24" t="s">
        <v>0</v>
      </c>
    </row>
    <row r="22" spans="1:11">
      <c r="A22" s="8"/>
      <c r="B22" s="9"/>
      <c r="C22" s="10"/>
      <c r="D22" s="10"/>
      <c r="E22" s="10"/>
      <c r="F22" s="10"/>
      <c r="G22" s="10"/>
      <c r="H22" s="7" t="s">
        <v>91</v>
      </c>
      <c r="I22" s="23"/>
      <c r="J22" s="25" t="s">
        <v>92</v>
      </c>
      <c r="K22" s="24" t="s">
        <v>0</v>
      </c>
    </row>
    <row r="23" ht="67.5" spans="1:11">
      <c r="A23" s="11" t="s">
        <v>0</v>
      </c>
      <c r="B23" s="13"/>
      <c r="C23" s="14" t="s">
        <v>0</v>
      </c>
      <c r="D23" s="14" t="s">
        <v>0</v>
      </c>
      <c r="E23" s="14" t="s">
        <v>123</v>
      </c>
      <c r="F23" s="15" t="s">
        <v>0</v>
      </c>
      <c r="G23" s="16"/>
      <c r="H23" s="17"/>
      <c r="I23" s="26"/>
      <c r="J23" s="16"/>
      <c r="K23" t="s">
        <v>0</v>
      </c>
    </row>
    <row r="24" ht="33.75" spans="1:11">
      <c r="A24" s="11" t="s">
        <v>124</v>
      </c>
      <c r="B24" s="13"/>
      <c r="C24" s="14" t="s">
        <v>125</v>
      </c>
      <c r="D24" s="14" t="s">
        <v>126</v>
      </c>
      <c r="E24" s="14" t="s">
        <v>127</v>
      </c>
      <c r="F24" s="15" t="s">
        <v>128</v>
      </c>
      <c r="G24" s="18">
        <v>0.804</v>
      </c>
      <c r="H24" s="19">
        <v>9365.24</v>
      </c>
      <c r="I24" s="27"/>
      <c r="J24" s="28">
        <v>7529.65</v>
      </c>
      <c r="K24" t="s">
        <v>0</v>
      </c>
    </row>
    <row r="25" ht="90" spans="1:11">
      <c r="A25" s="11" t="s">
        <v>129</v>
      </c>
      <c r="B25" s="13"/>
      <c r="C25" s="14" t="s">
        <v>130</v>
      </c>
      <c r="D25" s="14" t="s">
        <v>131</v>
      </c>
      <c r="E25" s="14" t="s">
        <v>132</v>
      </c>
      <c r="F25" s="15" t="s">
        <v>100</v>
      </c>
      <c r="G25" s="18">
        <v>4.419</v>
      </c>
      <c r="H25" s="19">
        <v>701.72</v>
      </c>
      <c r="I25" s="27"/>
      <c r="J25" s="28">
        <v>3100.9</v>
      </c>
      <c r="K25" t="s">
        <v>0</v>
      </c>
    </row>
    <row r="26" ht="90" spans="1:11">
      <c r="A26" s="11" t="s">
        <v>133</v>
      </c>
      <c r="B26" s="13"/>
      <c r="C26" s="14" t="s">
        <v>134</v>
      </c>
      <c r="D26" s="14" t="s">
        <v>135</v>
      </c>
      <c r="E26" s="14" t="s">
        <v>136</v>
      </c>
      <c r="F26" s="15" t="s">
        <v>100</v>
      </c>
      <c r="G26" s="18">
        <v>1.014</v>
      </c>
      <c r="H26" s="19">
        <v>603.96</v>
      </c>
      <c r="I26" s="27"/>
      <c r="J26" s="28">
        <v>612.42</v>
      </c>
      <c r="K26" t="s">
        <v>0</v>
      </c>
    </row>
    <row r="27" ht="112.5" spans="1:11">
      <c r="A27" s="11" t="s">
        <v>137</v>
      </c>
      <c r="B27" s="13"/>
      <c r="C27" s="14" t="s">
        <v>138</v>
      </c>
      <c r="D27" s="14" t="s">
        <v>135</v>
      </c>
      <c r="E27" s="14" t="s">
        <v>139</v>
      </c>
      <c r="F27" s="15" t="s">
        <v>100</v>
      </c>
      <c r="G27" s="18">
        <v>0.432</v>
      </c>
      <c r="H27" s="19">
        <v>557.73</v>
      </c>
      <c r="I27" s="27"/>
      <c r="J27" s="28">
        <v>240.94</v>
      </c>
      <c r="K27" t="s">
        <v>0</v>
      </c>
    </row>
    <row r="28" ht="45" spans="1:11">
      <c r="A28" s="11" t="s">
        <v>140</v>
      </c>
      <c r="B28" s="13"/>
      <c r="C28" s="14" t="s">
        <v>141</v>
      </c>
      <c r="D28" s="14" t="s">
        <v>142</v>
      </c>
      <c r="E28" s="14" t="s">
        <v>143</v>
      </c>
      <c r="F28" s="15" t="s">
        <v>144</v>
      </c>
      <c r="G28" s="18">
        <v>2.2</v>
      </c>
      <c r="H28" s="19">
        <v>32.98</v>
      </c>
      <c r="I28" s="27"/>
      <c r="J28" s="28">
        <v>72.56</v>
      </c>
      <c r="K28" t="s">
        <v>0</v>
      </c>
    </row>
    <row r="29" spans="1:11">
      <c r="A29" s="11" t="s">
        <v>145</v>
      </c>
      <c r="B29" s="13"/>
      <c r="C29" s="14" t="s">
        <v>146</v>
      </c>
      <c r="D29" s="14" t="s">
        <v>147</v>
      </c>
      <c r="E29" s="14" t="s">
        <v>148</v>
      </c>
      <c r="F29" s="15" t="s">
        <v>100</v>
      </c>
      <c r="G29" s="18">
        <v>1.944</v>
      </c>
      <c r="H29" s="19">
        <v>235.3</v>
      </c>
      <c r="I29" s="27"/>
      <c r="J29" s="28">
        <v>457.42</v>
      </c>
      <c r="K29" t="s">
        <v>0</v>
      </c>
    </row>
    <row r="30" ht="22.5" spans="1:11">
      <c r="A30" s="11" t="s">
        <v>149</v>
      </c>
      <c r="B30" s="13"/>
      <c r="C30" s="14" t="s">
        <v>150</v>
      </c>
      <c r="D30" s="14" t="s">
        <v>151</v>
      </c>
      <c r="E30" s="14" t="s">
        <v>152</v>
      </c>
      <c r="F30" s="15" t="s">
        <v>144</v>
      </c>
      <c r="G30" s="18">
        <v>6.2</v>
      </c>
      <c r="H30" s="19">
        <v>42.1</v>
      </c>
      <c r="I30" s="27"/>
      <c r="J30" s="28">
        <v>261.02</v>
      </c>
      <c r="K30" t="s">
        <v>0</v>
      </c>
    </row>
    <row r="31" spans="1:11">
      <c r="A31" s="11" t="s">
        <v>30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153</v>
      </c>
    </row>
    <row r="32" spans="1:11">
      <c r="A32" s="11" t="s">
        <v>68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154</v>
      </c>
    </row>
    <row r="33" ht="33.75" spans="1:11">
      <c r="A33" s="11" t="s">
        <v>155</v>
      </c>
      <c r="B33" s="13"/>
      <c r="C33" s="14" t="s">
        <v>156</v>
      </c>
      <c r="D33" s="14" t="s">
        <v>157</v>
      </c>
      <c r="E33" s="14" t="s">
        <v>158</v>
      </c>
      <c r="F33" s="15" t="s">
        <v>116</v>
      </c>
      <c r="G33" s="18">
        <v>1</v>
      </c>
      <c r="H33" s="19">
        <v>20.55</v>
      </c>
      <c r="I33" s="27"/>
      <c r="J33" s="28">
        <v>20.55</v>
      </c>
      <c r="K33" t="s">
        <v>0</v>
      </c>
    </row>
    <row r="34" ht="78.75" spans="1:11">
      <c r="A34" s="11" t="s">
        <v>159</v>
      </c>
      <c r="B34" s="13"/>
      <c r="C34" s="14" t="s">
        <v>160</v>
      </c>
      <c r="D34" s="14" t="s">
        <v>161</v>
      </c>
      <c r="E34" s="14" t="s">
        <v>162</v>
      </c>
      <c r="F34" s="15" t="s">
        <v>163</v>
      </c>
      <c r="G34" s="18">
        <v>2</v>
      </c>
      <c r="H34" s="19">
        <v>119.88</v>
      </c>
      <c r="I34" s="27"/>
      <c r="J34" s="28">
        <v>239.76</v>
      </c>
      <c r="K34" t="s">
        <v>0</v>
      </c>
    </row>
    <row r="35" ht="22.5" spans="1:11">
      <c r="A35" s="11" t="s">
        <v>164</v>
      </c>
      <c r="B35" s="13"/>
      <c r="C35" s="14" t="s">
        <v>165</v>
      </c>
      <c r="D35" s="14" t="s">
        <v>151</v>
      </c>
      <c r="E35" s="14" t="s">
        <v>166</v>
      </c>
      <c r="F35" s="15" t="s">
        <v>163</v>
      </c>
      <c r="G35" s="18">
        <v>2</v>
      </c>
      <c r="H35" s="19">
        <v>147.71</v>
      </c>
      <c r="I35" s="27"/>
      <c r="J35" s="28">
        <v>295.42</v>
      </c>
      <c r="K35" t="s">
        <v>0</v>
      </c>
    </row>
    <row r="36" ht="25.5" spans="1:11">
      <c r="A36" s="1" t="s">
        <v>82</v>
      </c>
      <c r="B36" s="1"/>
      <c r="C36" s="1"/>
      <c r="D36" s="1"/>
      <c r="E36" s="1"/>
      <c r="F36" s="1"/>
      <c r="G36" s="1"/>
      <c r="H36" s="1"/>
      <c r="I36" s="1"/>
      <c r="J36" s="1"/>
      <c r="K36" s="22" t="s">
        <v>0</v>
      </c>
    </row>
    <row r="37" spans="1:11">
      <c r="A37" s="2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2" t="s">
        <v>0</v>
      </c>
    </row>
    <row r="38" spans="1:11">
      <c r="A38" s="3" t="s">
        <v>83</v>
      </c>
      <c r="B38" s="3"/>
      <c r="C38" s="3"/>
      <c r="D38" s="3"/>
      <c r="E38" s="3"/>
      <c r="F38" s="3"/>
      <c r="G38" s="3"/>
      <c r="H38" s="3"/>
      <c r="I38" s="2" t="s">
        <v>167</v>
      </c>
      <c r="J38" s="2"/>
      <c r="K38" s="22" t="s">
        <v>0</v>
      </c>
    </row>
    <row r="39" spans="1:11">
      <c r="A39" s="4" t="s">
        <v>10</v>
      </c>
      <c r="B39" s="5"/>
      <c r="C39" s="6" t="s">
        <v>85</v>
      </c>
      <c r="D39" s="6" t="s">
        <v>86</v>
      </c>
      <c r="E39" s="6" t="s">
        <v>87</v>
      </c>
      <c r="F39" s="6" t="s">
        <v>88</v>
      </c>
      <c r="G39" s="6" t="s">
        <v>89</v>
      </c>
      <c r="H39" s="7" t="s">
        <v>90</v>
      </c>
      <c r="I39" s="20"/>
      <c r="J39" s="23"/>
      <c r="K39" s="24" t="s">
        <v>0</v>
      </c>
    </row>
    <row r="40" spans="1:11">
      <c r="A40" s="8"/>
      <c r="B40" s="9"/>
      <c r="C40" s="10"/>
      <c r="D40" s="10"/>
      <c r="E40" s="10"/>
      <c r="F40" s="10"/>
      <c r="G40" s="10"/>
      <c r="H40" s="7" t="s">
        <v>91</v>
      </c>
      <c r="I40" s="23"/>
      <c r="J40" s="25" t="s">
        <v>92</v>
      </c>
      <c r="K40" s="24" t="s">
        <v>0</v>
      </c>
    </row>
    <row r="41" ht="33.75" spans="1:11">
      <c r="A41" s="11" t="s">
        <v>0</v>
      </c>
      <c r="B41" s="13"/>
      <c r="C41" s="14" t="s">
        <v>0</v>
      </c>
      <c r="D41" s="14" t="s">
        <v>0</v>
      </c>
      <c r="E41" s="14" t="s">
        <v>168</v>
      </c>
      <c r="F41" s="15" t="s">
        <v>0</v>
      </c>
      <c r="G41" s="16"/>
      <c r="H41" s="17"/>
      <c r="I41" s="26"/>
      <c r="J41" s="16"/>
      <c r="K41" t="s">
        <v>0</v>
      </c>
    </row>
    <row r="42" ht="67.5" spans="1:11">
      <c r="A42" s="11" t="s">
        <v>169</v>
      </c>
      <c r="B42" s="13"/>
      <c r="C42" s="14" t="s">
        <v>170</v>
      </c>
      <c r="D42" s="14" t="s">
        <v>171</v>
      </c>
      <c r="E42" s="14" t="s">
        <v>172</v>
      </c>
      <c r="F42" s="15" t="s">
        <v>144</v>
      </c>
      <c r="G42" s="18">
        <v>100</v>
      </c>
      <c r="H42" s="19">
        <v>10.09</v>
      </c>
      <c r="I42" s="27"/>
      <c r="J42" s="28">
        <v>1009</v>
      </c>
      <c r="K42" t="s">
        <v>0</v>
      </c>
    </row>
    <row r="43" ht="78.75" spans="1:11">
      <c r="A43" s="11" t="s">
        <v>173</v>
      </c>
      <c r="B43" s="13"/>
      <c r="C43" s="14" t="s">
        <v>174</v>
      </c>
      <c r="D43" s="14" t="s">
        <v>175</v>
      </c>
      <c r="E43" s="14" t="s">
        <v>176</v>
      </c>
      <c r="F43" s="15" t="s">
        <v>144</v>
      </c>
      <c r="G43" s="18">
        <v>100</v>
      </c>
      <c r="H43" s="19">
        <v>14.15</v>
      </c>
      <c r="I43" s="27"/>
      <c r="J43" s="28">
        <v>1415</v>
      </c>
      <c r="K43" t="s">
        <v>0</v>
      </c>
    </row>
    <row r="44" ht="33.75" spans="1:11">
      <c r="A44" s="11" t="s">
        <v>177</v>
      </c>
      <c r="B44" s="13"/>
      <c r="C44" s="14" t="s">
        <v>178</v>
      </c>
      <c r="D44" s="14" t="s">
        <v>179</v>
      </c>
      <c r="E44" s="14" t="s">
        <v>180</v>
      </c>
      <c r="F44" s="15" t="s">
        <v>116</v>
      </c>
      <c r="G44" s="18">
        <v>1</v>
      </c>
      <c r="H44" s="19">
        <v>92.46</v>
      </c>
      <c r="I44" s="27"/>
      <c r="J44" s="28">
        <v>92.46</v>
      </c>
      <c r="K44" t="s">
        <v>0</v>
      </c>
    </row>
    <row r="45" ht="45" spans="1:11">
      <c r="A45" s="11" t="s">
        <v>181</v>
      </c>
      <c r="B45" s="13"/>
      <c r="C45" s="14" t="s">
        <v>182</v>
      </c>
      <c r="D45" s="14" t="s">
        <v>183</v>
      </c>
      <c r="E45" s="14" t="s">
        <v>184</v>
      </c>
      <c r="F45" s="15" t="s">
        <v>116</v>
      </c>
      <c r="G45" s="18">
        <v>1</v>
      </c>
      <c r="H45" s="19">
        <v>78.27</v>
      </c>
      <c r="I45" s="27"/>
      <c r="J45" s="28">
        <v>78.27</v>
      </c>
      <c r="K45" t="s">
        <v>0</v>
      </c>
    </row>
    <row r="46" ht="22.5" spans="1:11">
      <c r="A46" s="11" t="s">
        <v>185</v>
      </c>
      <c r="B46" s="13"/>
      <c r="C46" s="14" t="s">
        <v>186</v>
      </c>
      <c r="D46" s="14" t="s">
        <v>187</v>
      </c>
      <c r="E46" s="14" t="s">
        <v>188</v>
      </c>
      <c r="F46" s="15" t="s">
        <v>116</v>
      </c>
      <c r="G46" s="18">
        <v>1</v>
      </c>
      <c r="H46" s="19">
        <v>139.64</v>
      </c>
      <c r="I46" s="27"/>
      <c r="J46" s="28">
        <v>139.64</v>
      </c>
      <c r="K46" t="s">
        <v>0</v>
      </c>
    </row>
    <row r="47" spans="1:11">
      <c r="A47" s="11" t="s">
        <v>0</v>
      </c>
      <c r="B47" s="13"/>
      <c r="C47" s="14" t="s">
        <v>0</v>
      </c>
      <c r="D47" s="14" t="s">
        <v>189</v>
      </c>
      <c r="E47" s="14" t="s">
        <v>0</v>
      </c>
      <c r="F47" s="15" t="s">
        <v>0</v>
      </c>
      <c r="G47" s="16"/>
      <c r="H47" s="17"/>
      <c r="I47" s="26"/>
      <c r="J47" s="16"/>
      <c r="K47" t="s">
        <v>0</v>
      </c>
    </row>
    <row r="48" ht="157.5" spans="1:11">
      <c r="A48" s="11" t="s">
        <v>190</v>
      </c>
      <c r="B48" s="13"/>
      <c r="C48" s="14" t="s">
        <v>191</v>
      </c>
      <c r="D48" s="14" t="s">
        <v>192</v>
      </c>
      <c r="E48" s="14" t="s">
        <v>193</v>
      </c>
      <c r="F48" s="15" t="s">
        <v>194</v>
      </c>
      <c r="G48" s="16"/>
      <c r="H48" s="17"/>
      <c r="I48" s="26"/>
      <c r="J48" s="16"/>
      <c r="K48" t="s">
        <v>0</v>
      </c>
    </row>
    <row r="49" ht="90" spans="1:11">
      <c r="A49" s="11" t="s">
        <v>195</v>
      </c>
      <c r="B49" s="13"/>
      <c r="C49" s="14" t="s">
        <v>196</v>
      </c>
      <c r="D49" s="14" t="s">
        <v>197</v>
      </c>
      <c r="E49" s="14" t="s">
        <v>198</v>
      </c>
      <c r="F49" s="15" t="s">
        <v>100</v>
      </c>
      <c r="G49" s="16"/>
      <c r="H49" s="17"/>
      <c r="I49" s="26"/>
      <c r="J49" s="16"/>
      <c r="K49" t="s">
        <v>0</v>
      </c>
    </row>
    <row r="50" ht="33.75" spans="1:11">
      <c r="A50" s="11" t="s">
        <v>199</v>
      </c>
      <c r="B50" s="13"/>
      <c r="C50" s="14" t="s">
        <v>200</v>
      </c>
      <c r="D50" s="14" t="s">
        <v>201</v>
      </c>
      <c r="E50" s="14" t="s">
        <v>202</v>
      </c>
      <c r="F50" s="15" t="s">
        <v>116</v>
      </c>
      <c r="G50" s="16"/>
      <c r="H50" s="17"/>
      <c r="I50" s="26"/>
      <c r="J50" s="16"/>
      <c r="K50" t="s">
        <v>0</v>
      </c>
    </row>
    <row r="51" ht="33.75" spans="1:11">
      <c r="A51" s="11" t="s">
        <v>203</v>
      </c>
      <c r="B51" s="13"/>
      <c r="C51" s="14" t="s">
        <v>204</v>
      </c>
      <c r="D51" s="14" t="s">
        <v>201</v>
      </c>
      <c r="E51" s="14" t="s">
        <v>205</v>
      </c>
      <c r="F51" s="15" t="s">
        <v>116</v>
      </c>
      <c r="G51" s="16"/>
      <c r="H51" s="17"/>
      <c r="I51" s="26"/>
      <c r="J51" s="16"/>
      <c r="K51" t="s">
        <v>0</v>
      </c>
    </row>
    <row r="52" ht="33.75" spans="1:11">
      <c r="A52" s="11" t="s">
        <v>206</v>
      </c>
      <c r="B52" s="13"/>
      <c r="C52" s="14" t="s">
        <v>207</v>
      </c>
      <c r="D52" s="14" t="s">
        <v>208</v>
      </c>
      <c r="E52" s="14" t="s">
        <v>209</v>
      </c>
      <c r="F52" s="15" t="s">
        <v>210</v>
      </c>
      <c r="G52" s="16"/>
      <c r="H52" s="17"/>
      <c r="I52" s="26"/>
      <c r="J52" s="16"/>
      <c r="K52" t="s">
        <v>0</v>
      </c>
    </row>
    <row r="53" spans="1:11">
      <c r="A53" s="11" t="s">
        <v>211</v>
      </c>
      <c r="B53" s="13"/>
      <c r="C53" s="14" t="s">
        <v>212</v>
      </c>
      <c r="D53" s="14" t="s">
        <v>213</v>
      </c>
      <c r="E53" s="14" t="s">
        <v>214</v>
      </c>
      <c r="F53" s="15" t="s">
        <v>210</v>
      </c>
      <c r="G53" s="16"/>
      <c r="H53" s="17"/>
      <c r="I53" s="26"/>
      <c r="J53" s="16"/>
      <c r="K53" t="s">
        <v>0</v>
      </c>
    </row>
    <row r="54" ht="25.5" spans="1:11">
      <c r="A54" s="1" t="s">
        <v>82</v>
      </c>
      <c r="B54" s="1"/>
      <c r="C54" s="1"/>
      <c r="D54" s="1"/>
      <c r="E54" s="1"/>
      <c r="F54" s="1"/>
      <c r="G54" s="1"/>
      <c r="H54" s="1"/>
      <c r="I54" s="1"/>
      <c r="J54" s="1"/>
      <c r="K54" s="22" t="s">
        <v>0</v>
      </c>
    </row>
    <row r="55" spans="1:11">
      <c r="A55" s="2" t="s">
        <v>0</v>
      </c>
      <c r="B55" s="2"/>
      <c r="C55" s="2"/>
      <c r="D55" s="2"/>
      <c r="E55" s="2"/>
      <c r="F55" s="2"/>
      <c r="G55" s="2"/>
      <c r="H55" s="2"/>
      <c r="I55" s="2"/>
      <c r="J55" s="2"/>
      <c r="K55" s="22" t="s">
        <v>0</v>
      </c>
    </row>
    <row r="56" spans="1:11">
      <c r="A56" s="3" t="s">
        <v>83</v>
      </c>
      <c r="B56" s="3"/>
      <c r="C56" s="3"/>
      <c r="D56" s="3"/>
      <c r="E56" s="3"/>
      <c r="F56" s="3"/>
      <c r="G56" s="3"/>
      <c r="H56" s="3"/>
      <c r="I56" s="2" t="s">
        <v>215</v>
      </c>
      <c r="J56" s="2"/>
      <c r="K56" s="22" t="s">
        <v>0</v>
      </c>
    </row>
    <row r="57" spans="1:11">
      <c r="A57" s="4" t="s">
        <v>10</v>
      </c>
      <c r="B57" s="5"/>
      <c r="C57" s="6" t="s">
        <v>85</v>
      </c>
      <c r="D57" s="6" t="s">
        <v>86</v>
      </c>
      <c r="E57" s="6" t="s">
        <v>87</v>
      </c>
      <c r="F57" s="6" t="s">
        <v>88</v>
      </c>
      <c r="G57" s="6" t="s">
        <v>89</v>
      </c>
      <c r="H57" s="7" t="s">
        <v>90</v>
      </c>
      <c r="I57" s="20"/>
      <c r="J57" s="23"/>
      <c r="K57" s="24" t="s">
        <v>0</v>
      </c>
    </row>
    <row r="58" spans="1:11">
      <c r="A58" s="8"/>
      <c r="B58" s="9"/>
      <c r="C58" s="10"/>
      <c r="D58" s="10"/>
      <c r="E58" s="10"/>
      <c r="F58" s="10"/>
      <c r="G58" s="10"/>
      <c r="H58" s="7" t="s">
        <v>91</v>
      </c>
      <c r="I58" s="23"/>
      <c r="J58" s="25" t="s">
        <v>92</v>
      </c>
      <c r="K58" s="24" t="s">
        <v>0</v>
      </c>
    </row>
    <row r="59" ht="45" spans="1:11">
      <c r="A59" s="11" t="s">
        <v>0</v>
      </c>
      <c r="B59" s="13"/>
      <c r="C59" s="14" t="s">
        <v>0</v>
      </c>
      <c r="D59" s="14" t="s">
        <v>0</v>
      </c>
      <c r="E59" s="14" t="s">
        <v>216</v>
      </c>
      <c r="F59" s="15" t="s">
        <v>0</v>
      </c>
      <c r="G59" s="16"/>
      <c r="H59" s="17"/>
      <c r="I59" s="26"/>
      <c r="J59" s="16"/>
      <c r="K59" t="s">
        <v>0</v>
      </c>
    </row>
    <row r="60" ht="22.5" spans="1:11">
      <c r="A60" s="11" t="s">
        <v>217</v>
      </c>
      <c r="B60" s="13"/>
      <c r="C60" s="14" t="s">
        <v>218</v>
      </c>
      <c r="D60" s="14" t="s">
        <v>219</v>
      </c>
      <c r="E60" s="14" t="s">
        <v>220</v>
      </c>
      <c r="F60" s="15" t="s">
        <v>194</v>
      </c>
      <c r="G60" s="16"/>
      <c r="H60" s="17"/>
      <c r="I60" s="26"/>
      <c r="J60" s="16"/>
      <c r="K60" t="s">
        <v>0</v>
      </c>
    </row>
    <row r="61" spans="1:11">
      <c r="A61" s="11" t="s">
        <v>0</v>
      </c>
      <c r="B61" s="13"/>
      <c r="C61" s="14" t="s">
        <v>0</v>
      </c>
      <c r="D61" s="14" t="s">
        <v>221</v>
      </c>
      <c r="E61" s="14" t="s">
        <v>0</v>
      </c>
      <c r="F61" s="15" t="s">
        <v>0</v>
      </c>
      <c r="G61" s="16"/>
      <c r="H61" s="17"/>
      <c r="I61" s="26"/>
      <c r="J61" s="16"/>
      <c r="K61" t="s">
        <v>0</v>
      </c>
    </row>
    <row r="62" ht="90" spans="1:11">
      <c r="A62" s="11" t="s">
        <v>222</v>
      </c>
      <c r="B62" s="13"/>
      <c r="C62" s="14" t="s">
        <v>223</v>
      </c>
      <c r="D62" s="14" t="s">
        <v>224</v>
      </c>
      <c r="E62" s="14" t="s">
        <v>225</v>
      </c>
      <c r="F62" s="15" t="s">
        <v>144</v>
      </c>
      <c r="G62" s="16"/>
      <c r="H62" s="17"/>
      <c r="I62" s="26"/>
      <c r="J62" s="16"/>
      <c r="K62" t="s">
        <v>0</v>
      </c>
    </row>
    <row r="63" ht="90" spans="1:11">
      <c r="A63" s="11" t="s">
        <v>226</v>
      </c>
      <c r="B63" s="13"/>
      <c r="C63" s="14" t="s">
        <v>227</v>
      </c>
      <c r="D63" s="14" t="s">
        <v>224</v>
      </c>
      <c r="E63" s="14" t="s">
        <v>228</v>
      </c>
      <c r="F63" s="15" t="s">
        <v>144</v>
      </c>
      <c r="G63" s="16"/>
      <c r="H63" s="17"/>
      <c r="I63" s="26"/>
      <c r="J63" s="16"/>
      <c r="K63" t="s">
        <v>0</v>
      </c>
    </row>
    <row r="64" ht="22.5" spans="1:11">
      <c r="A64" s="11" t="s">
        <v>229</v>
      </c>
      <c r="B64" s="13"/>
      <c r="C64" s="14" t="s">
        <v>230</v>
      </c>
      <c r="D64" s="14" t="s">
        <v>231</v>
      </c>
      <c r="E64" s="14" t="s">
        <v>232</v>
      </c>
      <c r="F64" s="15" t="s">
        <v>116</v>
      </c>
      <c r="G64" s="16"/>
      <c r="H64" s="17"/>
      <c r="I64" s="26"/>
      <c r="J64" s="16"/>
      <c r="K64" t="s">
        <v>0</v>
      </c>
    </row>
    <row r="65" ht="33.75" spans="1:11">
      <c r="A65" s="11" t="s">
        <v>233</v>
      </c>
      <c r="B65" s="13"/>
      <c r="C65" s="14" t="s">
        <v>234</v>
      </c>
      <c r="D65" s="14" t="s">
        <v>235</v>
      </c>
      <c r="E65" s="14" t="s">
        <v>236</v>
      </c>
      <c r="F65" s="15" t="s">
        <v>237</v>
      </c>
      <c r="G65" s="16"/>
      <c r="H65" s="17"/>
      <c r="I65" s="26"/>
      <c r="J65" s="16"/>
      <c r="K65" t="s">
        <v>0</v>
      </c>
    </row>
    <row r="66" spans="1:11">
      <c r="A66" s="11" t="s">
        <v>0</v>
      </c>
      <c r="B66" s="13"/>
      <c r="C66" s="14" t="s">
        <v>0</v>
      </c>
      <c r="D66" s="14" t="s">
        <v>238</v>
      </c>
      <c r="E66" s="14" t="s">
        <v>0</v>
      </c>
      <c r="F66" s="15" t="s">
        <v>0</v>
      </c>
      <c r="G66" s="16"/>
      <c r="H66" s="17"/>
      <c r="I66" s="26"/>
      <c r="J66" s="16"/>
      <c r="K66" t="s">
        <v>0</v>
      </c>
    </row>
    <row r="67" ht="90" spans="1:11">
      <c r="A67" s="11" t="s">
        <v>239</v>
      </c>
      <c r="B67" s="13"/>
      <c r="C67" s="14" t="s">
        <v>240</v>
      </c>
      <c r="D67" s="14" t="s">
        <v>241</v>
      </c>
      <c r="E67" s="14" t="s">
        <v>242</v>
      </c>
      <c r="F67" s="15" t="s">
        <v>144</v>
      </c>
      <c r="G67" s="16"/>
      <c r="H67" s="17"/>
      <c r="I67" s="26"/>
      <c r="J67" s="16"/>
      <c r="K67" t="s">
        <v>0</v>
      </c>
    </row>
    <row r="68" ht="33.75" spans="1:11">
      <c r="A68" s="11" t="s">
        <v>243</v>
      </c>
      <c r="B68" s="13"/>
      <c r="C68" s="14" t="s">
        <v>244</v>
      </c>
      <c r="D68" s="14" t="s">
        <v>235</v>
      </c>
      <c r="E68" s="14" t="s">
        <v>236</v>
      </c>
      <c r="F68" s="15" t="s">
        <v>237</v>
      </c>
      <c r="G68" s="16"/>
      <c r="H68" s="17"/>
      <c r="I68" s="26"/>
      <c r="J68" s="16"/>
      <c r="K68" t="s">
        <v>0</v>
      </c>
    </row>
    <row r="69" spans="1:11">
      <c r="A69" s="11" t="s">
        <v>18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93</v>
      </c>
    </row>
    <row r="70" spans="1:11">
      <c r="A70" s="11" t="s">
        <v>34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245</v>
      </c>
    </row>
    <row r="71" spans="1:11">
      <c r="A71" s="11" t="s">
        <v>71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246</v>
      </c>
    </row>
    <row r="72" ht="123.75" spans="1:11">
      <c r="A72" s="11" t="s">
        <v>247</v>
      </c>
      <c r="B72" s="13"/>
      <c r="C72" s="14" t="s">
        <v>248</v>
      </c>
      <c r="D72" s="14" t="s">
        <v>249</v>
      </c>
      <c r="E72" s="14" t="s">
        <v>250</v>
      </c>
      <c r="F72" s="15" t="s">
        <v>128</v>
      </c>
      <c r="G72" s="18">
        <v>1.623</v>
      </c>
      <c r="H72" s="19">
        <v>12766.37</v>
      </c>
      <c r="I72" s="27"/>
      <c r="J72" s="28">
        <v>20719.82</v>
      </c>
      <c r="K72" t="s">
        <v>0</v>
      </c>
    </row>
    <row r="73" ht="25.5" spans="1:11">
      <c r="A73" s="1" t="s">
        <v>82</v>
      </c>
      <c r="B73" s="1"/>
      <c r="C73" s="1"/>
      <c r="D73" s="1"/>
      <c r="E73" s="1"/>
      <c r="F73" s="1"/>
      <c r="G73" s="1"/>
      <c r="H73" s="1"/>
      <c r="I73" s="1"/>
      <c r="J73" s="1"/>
      <c r="K73" s="22" t="s">
        <v>0</v>
      </c>
    </row>
    <row r="74" spans="1:11">
      <c r="A74" s="2" t="s">
        <v>0</v>
      </c>
      <c r="B74" s="2"/>
      <c r="C74" s="2"/>
      <c r="D74" s="2"/>
      <c r="E74" s="2"/>
      <c r="F74" s="2"/>
      <c r="G74" s="2"/>
      <c r="H74" s="2"/>
      <c r="I74" s="2"/>
      <c r="J74" s="2"/>
      <c r="K74" s="22" t="s">
        <v>0</v>
      </c>
    </row>
    <row r="75" spans="1:11">
      <c r="A75" s="3" t="s">
        <v>83</v>
      </c>
      <c r="B75" s="3"/>
      <c r="C75" s="3"/>
      <c r="D75" s="3"/>
      <c r="E75" s="3"/>
      <c r="F75" s="3"/>
      <c r="G75" s="3"/>
      <c r="H75" s="3"/>
      <c r="I75" s="2" t="s">
        <v>251</v>
      </c>
      <c r="J75" s="2"/>
      <c r="K75" s="22" t="s">
        <v>0</v>
      </c>
    </row>
    <row r="76" spans="1:11">
      <c r="A76" s="4" t="s">
        <v>10</v>
      </c>
      <c r="B76" s="5"/>
      <c r="C76" s="6" t="s">
        <v>85</v>
      </c>
      <c r="D76" s="6" t="s">
        <v>86</v>
      </c>
      <c r="E76" s="6" t="s">
        <v>87</v>
      </c>
      <c r="F76" s="6" t="s">
        <v>88</v>
      </c>
      <c r="G76" s="6" t="s">
        <v>89</v>
      </c>
      <c r="H76" s="7" t="s">
        <v>90</v>
      </c>
      <c r="I76" s="20"/>
      <c r="J76" s="23"/>
      <c r="K76" s="24" t="s">
        <v>0</v>
      </c>
    </row>
    <row r="77" spans="1:11">
      <c r="A77" s="8"/>
      <c r="B77" s="9"/>
      <c r="C77" s="10"/>
      <c r="D77" s="10"/>
      <c r="E77" s="10"/>
      <c r="F77" s="10"/>
      <c r="G77" s="10"/>
      <c r="H77" s="7" t="s">
        <v>91</v>
      </c>
      <c r="I77" s="23"/>
      <c r="J77" s="25" t="s">
        <v>92</v>
      </c>
      <c r="K77" s="24" t="s">
        <v>0</v>
      </c>
    </row>
    <row r="78" ht="123.75" spans="1:11">
      <c r="A78" s="11" t="s">
        <v>252</v>
      </c>
      <c r="B78" s="13"/>
      <c r="C78" s="14" t="s">
        <v>253</v>
      </c>
      <c r="D78" s="14" t="s">
        <v>254</v>
      </c>
      <c r="E78" s="14" t="s">
        <v>250</v>
      </c>
      <c r="F78" s="15" t="s">
        <v>128</v>
      </c>
      <c r="G78" s="18">
        <v>1.704</v>
      </c>
      <c r="H78" s="19">
        <v>11965.87</v>
      </c>
      <c r="I78" s="27"/>
      <c r="J78" s="28">
        <v>20389.84</v>
      </c>
      <c r="K78" t="s">
        <v>0</v>
      </c>
    </row>
    <row r="79" ht="67.5" spans="1:11">
      <c r="A79" s="11" t="s">
        <v>255</v>
      </c>
      <c r="B79" s="13"/>
      <c r="C79" s="14" t="s">
        <v>256</v>
      </c>
      <c r="D79" s="14" t="s">
        <v>257</v>
      </c>
      <c r="E79" s="14" t="s">
        <v>258</v>
      </c>
      <c r="F79" s="15" t="s">
        <v>100</v>
      </c>
      <c r="G79" s="18">
        <v>72.93</v>
      </c>
      <c r="H79" s="19">
        <v>52.97</v>
      </c>
      <c r="I79" s="27"/>
      <c r="J79" s="28">
        <v>3863.1</v>
      </c>
      <c r="K79" t="s">
        <v>0</v>
      </c>
    </row>
    <row r="80" ht="67.5" spans="1:11">
      <c r="A80" s="11" t="s">
        <v>259</v>
      </c>
      <c r="B80" s="13"/>
      <c r="C80" s="14" t="s">
        <v>260</v>
      </c>
      <c r="D80" s="14" t="s">
        <v>261</v>
      </c>
      <c r="E80" s="14" t="s">
        <v>262</v>
      </c>
      <c r="F80" s="15" t="s">
        <v>128</v>
      </c>
      <c r="G80" s="18">
        <v>0.218</v>
      </c>
      <c r="H80" s="19">
        <v>12498.72</v>
      </c>
      <c r="I80" s="27"/>
      <c r="J80" s="28">
        <v>2724.72</v>
      </c>
      <c r="K80" t="s">
        <v>0</v>
      </c>
    </row>
    <row r="81" ht="22.5" spans="1:11">
      <c r="A81" s="11" t="s">
        <v>263</v>
      </c>
      <c r="B81" s="13"/>
      <c r="C81" s="14" t="s">
        <v>264</v>
      </c>
      <c r="D81" s="14" t="s">
        <v>265</v>
      </c>
      <c r="E81" s="14" t="s">
        <v>266</v>
      </c>
      <c r="F81" s="15" t="s">
        <v>100</v>
      </c>
      <c r="G81" s="18">
        <v>52.14</v>
      </c>
      <c r="H81" s="19">
        <v>186.48</v>
      </c>
      <c r="I81" s="27"/>
      <c r="J81" s="28">
        <v>9723.07</v>
      </c>
      <c r="K81" t="s">
        <v>0</v>
      </c>
    </row>
    <row r="82" ht="22.5" spans="1:11">
      <c r="A82" s="11" t="s">
        <v>267</v>
      </c>
      <c r="B82" s="13"/>
      <c r="C82" s="14" t="s">
        <v>268</v>
      </c>
      <c r="D82" s="14" t="s">
        <v>269</v>
      </c>
      <c r="E82" s="14" t="s">
        <v>270</v>
      </c>
      <c r="F82" s="15" t="s">
        <v>144</v>
      </c>
      <c r="G82" s="18">
        <v>15.8</v>
      </c>
      <c r="H82" s="19">
        <v>156.32</v>
      </c>
      <c r="I82" s="27"/>
      <c r="J82" s="28">
        <v>2469.86</v>
      </c>
      <c r="K82" t="s">
        <v>0</v>
      </c>
    </row>
    <row r="83" ht="22.5" spans="1:11">
      <c r="A83" s="11" t="s">
        <v>271</v>
      </c>
      <c r="B83" s="13"/>
      <c r="C83" s="14" t="s">
        <v>272</v>
      </c>
      <c r="D83" s="14" t="s">
        <v>273</v>
      </c>
      <c r="E83" s="14" t="s">
        <v>274</v>
      </c>
      <c r="F83" s="15" t="s">
        <v>144</v>
      </c>
      <c r="G83" s="18">
        <v>3.9</v>
      </c>
      <c r="H83" s="19">
        <v>29.48</v>
      </c>
      <c r="I83" s="27"/>
      <c r="J83" s="28">
        <v>114.97</v>
      </c>
      <c r="K83" t="s">
        <v>0</v>
      </c>
    </row>
    <row r="84" spans="1:11">
      <c r="A84" s="11" t="s">
        <v>0</v>
      </c>
      <c r="B84" s="13"/>
      <c r="C84" s="14" t="s">
        <v>0</v>
      </c>
      <c r="D84" s="14" t="s">
        <v>275</v>
      </c>
      <c r="E84" s="14" t="s">
        <v>0</v>
      </c>
      <c r="F84" s="15" t="s">
        <v>0</v>
      </c>
      <c r="G84" s="16"/>
      <c r="H84" s="17"/>
      <c r="I84" s="26"/>
      <c r="J84" s="16"/>
      <c r="K84" t="s">
        <v>0</v>
      </c>
    </row>
    <row r="85" ht="123.75" spans="1:11">
      <c r="A85" s="11" t="s">
        <v>276</v>
      </c>
      <c r="B85" s="13"/>
      <c r="C85" s="14" t="s">
        <v>277</v>
      </c>
      <c r="D85" s="14" t="s">
        <v>278</v>
      </c>
      <c r="E85" s="14" t="s">
        <v>279</v>
      </c>
      <c r="F85" s="15" t="s">
        <v>128</v>
      </c>
      <c r="G85" s="18">
        <v>1.686</v>
      </c>
      <c r="H85" s="19">
        <v>12638.06</v>
      </c>
      <c r="I85" s="27"/>
      <c r="J85" s="28">
        <v>21307.77</v>
      </c>
      <c r="K85" t="s">
        <v>0</v>
      </c>
    </row>
    <row r="86" ht="67.5" spans="1:11">
      <c r="A86" s="11" t="s">
        <v>280</v>
      </c>
      <c r="B86" s="13"/>
      <c r="C86" s="14" t="s">
        <v>281</v>
      </c>
      <c r="D86" s="14" t="s">
        <v>257</v>
      </c>
      <c r="E86" s="14" t="s">
        <v>258</v>
      </c>
      <c r="F86" s="15" t="s">
        <v>100</v>
      </c>
      <c r="G86" s="18">
        <v>45.811</v>
      </c>
      <c r="H86" s="19">
        <v>52.97</v>
      </c>
      <c r="I86" s="27"/>
      <c r="J86" s="28">
        <v>2426.61</v>
      </c>
      <c r="K86" t="s">
        <v>0</v>
      </c>
    </row>
    <row r="87" spans="1:11">
      <c r="A87" s="11" t="s">
        <v>282</v>
      </c>
      <c r="B87" s="13"/>
      <c r="C87" s="14" t="s">
        <v>283</v>
      </c>
      <c r="D87" s="14" t="s">
        <v>261</v>
      </c>
      <c r="E87" s="14" t="s">
        <v>284</v>
      </c>
      <c r="F87" s="15" t="s">
        <v>128</v>
      </c>
      <c r="G87" s="18">
        <v>0.079</v>
      </c>
      <c r="H87" s="19">
        <v>9236.7</v>
      </c>
      <c r="I87" s="27"/>
      <c r="J87" s="28">
        <v>729.7</v>
      </c>
      <c r="K87" t="s">
        <v>0</v>
      </c>
    </row>
    <row r="88" spans="1:11">
      <c r="A88" s="11" t="s">
        <v>46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246</v>
      </c>
    </row>
    <row r="89" ht="33.75" spans="1:11">
      <c r="A89" s="11" t="s">
        <v>285</v>
      </c>
      <c r="B89" s="13"/>
      <c r="C89" s="14" t="s">
        <v>286</v>
      </c>
      <c r="D89" s="14" t="s">
        <v>287</v>
      </c>
      <c r="E89" s="14" t="s">
        <v>288</v>
      </c>
      <c r="F89" s="15" t="s">
        <v>289</v>
      </c>
      <c r="G89" s="18">
        <v>1</v>
      </c>
      <c r="H89" s="19">
        <v>100.8</v>
      </c>
      <c r="I89" s="27"/>
      <c r="J89" s="28">
        <v>100.8</v>
      </c>
      <c r="K89" t="s">
        <v>0</v>
      </c>
    </row>
    <row r="90" ht="22.5" spans="1:11">
      <c r="A90" s="11" t="s">
        <v>290</v>
      </c>
      <c r="B90" s="13"/>
      <c r="C90" s="14" t="s">
        <v>291</v>
      </c>
      <c r="D90" s="14" t="s">
        <v>292</v>
      </c>
      <c r="E90" s="14" t="s">
        <v>293</v>
      </c>
      <c r="F90" s="15" t="s">
        <v>100</v>
      </c>
      <c r="G90" s="18">
        <v>4.32</v>
      </c>
      <c r="H90" s="19">
        <v>612.32</v>
      </c>
      <c r="I90" s="27"/>
      <c r="J90" s="28">
        <v>2645.22</v>
      </c>
      <c r="K90" t="s">
        <v>0</v>
      </c>
    </row>
    <row r="91" ht="22.5" spans="1:11">
      <c r="A91" s="11" t="s">
        <v>294</v>
      </c>
      <c r="B91" s="13"/>
      <c r="C91" s="14" t="s">
        <v>295</v>
      </c>
      <c r="D91" s="14" t="s">
        <v>296</v>
      </c>
      <c r="E91" s="14" t="s">
        <v>297</v>
      </c>
      <c r="F91" s="15" t="s">
        <v>237</v>
      </c>
      <c r="G91" s="18">
        <v>1.086</v>
      </c>
      <c r="H91" s="19">
        <v>621.63</v>
      </c>
      <c r="I91" s="27"/>
      <c r="J91" s="28">
        <v>675.09</v>
      </c>
      <c r="K91" t="s">
        <v>0</v>
      </c>
    </row>
    <row r="92" ht="25.5" spans="1:11">
      <c r="A92" s="1" t="s">
        <v>82</v>
      </c>
      <c r="B92" s="1"/>
      <c r="C92" s="1"/>
      <c r="D92" s="1"/>
      <c r="E92" s="1"/>
      <c r="F92" s="1"/>
      <c r="G92" s="1"/>
      <c r="H92" s="1"/>
      <c r="I92" s="1"/>
      <c r="J92" s="1"/>
      <c r="K92" s="22" t="s">
        <v>0</v>
      </c>
    </row>
    <row r="93" spans="1:11">
      <c r="A93" s="2" t="s">
        <v>0</v>
      </c>
      <c r="B93" s="2"/>
      <c r="C93" s="2"/>
      <c r="D93" s="2"/>
      <c r="E93" s="2"/>
      <c r="F93" s="2"/>
      <c r="G93" s="2"/>
      <c r="H93" s="2"/>
      <c r="I93" s="2"/>
      <c r="J93" s="2"/>
      <c r="K93" s="22" t="s">
        <v>0</v>
      </c>
    </row>
    <row r="94" spans="1:11">
      <c r="A94" s="3" t="s">
        <v>83</v>
      </c>
      <c r="B94" s="3"/>
      <c r="C94" s="3"/>
      <c r="D94" s="3"/>
      <c r="E94" s="3"/>
      <c r="F94" s="3"/>
      <c r="G94" s="3"/>
      <c r="H94" s="3"/>
      <c r="I94" s="2" t="s">
        <v>298</v>
      </c>
      <c r="J94" s="2"/>
      <c r="K94" s="22" t="s">
        <v>0</v>
      </c>
    </row>
    <row r="95" spans="1:11">
      <c r="A95" s="4" t="s">
        <v>10</v>
      </c>
      <c r="B95" s="5"/>
      <c r="C95" s="6" t="s">
        <v>85</v>
      </c>
      <c r="D95" s="6" t="s">
        <v>86</v>
      </c>
      <c r="E95" s="6" t="s">
        <v>87</v>
      </c>
      <c r="F95" s="6" t="s">
        <v>88</v>
      </c>
      <c r="G95" s="6" t="s">
        <v>89</v>
      </c>
      <c r="H95" s="7" t="s">
        <v>90</v>
      </c>
      <c r="I95" s="20"/>
      <c r="J95" s="23"/>
      <c r="K95" s="24" t="s">
        <v>0</v>
      </c>
    </row>
    <row r="96" spans="1:11">
      <c r="A96" s="8"/>
      <c r="B96" s="9"/>
      <c r="C96" s="10"/>
      <c r="D96" s="10"/>
      <c r="E96" s="10"/>
      <c r="F96" s="10"/>
      <c r="G96" s="10"/>
      <c r="H96" s="7" t="s">
        <v>91</v>
      </c>
      <c r="I96" s="23"/>
      <c r="J96" s="25" t="s">
        <v>92</v>
      </c>
      <c r="K96" s="24" t="s">
        <v>0</v>
      </c>
    </row>
    <row r="97" ht="33.75" spans="1:11">
      <c r="A97" s="11" t="s">
        <v>0</v>
      </c>
      <c r="B97" s="13"/>
      <c r="C97" s="14" t="s">
        <v>0</v>
      </c>
      <c r="D97" s="14" t="s">
        <v>0</v>
      </c>
      <c r="E97" s="14" t="s">
        <v>299</v>
      </c>
      <c r="F97" s="15" t="s">
        <v>0</v>
      </c>
      <c r="G97" s="16"/>
      <c r="H97" s="17"/>
      <c r="I97" s="26"/>
      <c r="J97" s="16"/>
      <c r="K97" t="s">
        <v>0</v>
      </c>
    </row>
    <row r="98" ht="56.25" spans="1:11">
      <c r="A98" s="11" t="s">
        <v>300</v>
      </c>
      <c r="B98" s="13"/>
      <c r="C98" s="14" t="s">
        <v>301</v>
      </c>
      <c r="D98" s="14" t="s">
        <v>302</v>
      </c>
      <c r="E98" s="14" t="s">
        <v>303</v>
      </c>
      <c r="F98" s="15" t="s">
        <v>100</v>
      </c>
      <c r="G98" s="18">
        <v>10.86</v>
      </c>
      <c r="H98" s="19">
        <v>43.64</v>
      </c>
      <c r="I98" s="27"/>
      <c r="J98" s="28">
        <v>473.93</v>
      </c>
      <c r="K98" t="s">
        <v>0</v>
      </c>
    </row>
    <row r="99" ht="101.25" spans="1:11">
      <c r="A99" s="11" t="s">
        <v>304</v>
      </c>
      <c r="B99" s="13"/>
      <c r="C99" s="14" t="s">
        <v>305</v>
      </c>
      <c r="D99" s="14" t="s">
        <v>306</v>
      </c>
      <c r="E99" s="14" t="s">
        <v>307</v>
      </c>
      <c r="F99" s="15" t="s">
        <v>100</v>
      </c>
      <c r="G99" s="18">
        <v>48.74</v>
      </c>
      <c r="H99" s="19">
        <v>263.29</v>
      </c>
      <c r="I99" s="27"/>
      <c r="J99" s="28">
        <v>12832.75</v>
      </c>
      <c r="K99" t="s">
        <v>0</v>
      </c>
    </row>
    <row r="100" ht="56.25" spans="1:11">
      <c r="A100" s="11" t="s">
        <v>308</v>
      </c>
      <c r="B100" s="13"/>
      <c r="C100" s="14" t="s">
        <v>309</v>
      </c>
      <c r="D100" s="14" t="s">
        <v>98</v>
      </c>
      <c r="E100" s="14" t="s">
        <v>310</v>
      </c>
      <c r="F100" s="15" t="s">
        <v>100</v>
      </c>
      <c r="G100" s="18">
        <v>5.58</v>
      </c>
      <c r="H100" s="19">
        <v>125.52</v>
      </c>
      <c r="I100" s="27"/>
      <c r="J100" s="28">
        <v>700.4</v>
      </c>
      <c r="K100" t="s">
        <v>0</v>
      </c>
    </row>
    <row r="101" ht="78.75" spans="1:11">
      <c r="A101" s="11" t="s">
        <v>311</v>
      </c>
      <c r="B101" s="13"/>
      <c r="C101" s="14" t="s">
        <v>312</v>
      </c>
      <c r="D101" s="14" t="s">
        <v>313</v>
      </c>
      <c r="E101" s="14" t="s">
        <v>314</v>
      </c>
      <c r="F101" s="15" t="s">
        <v>100</v>
      </c>
      <c r="G101" s="18">
        <v>36.418</v>
      </c>
      <c r="H101" s="19">
        <v>438.87</v>
      </c>
      <c r="I101" s="27"/>
      <c r="J101" s="28">
        <v>15982.77</v>
      </c>
      <c r="K101" t="s">
        <v>0</v>
      </c>
    </row>
    <row r="102" ht="123.75" spans="1:11">
      <c r="A102" s="11" t="s">
        <v>315</v>
      </c>
      <c r="B102" s="13"/>
      <c r="C102" s="14" t="s">
        <v>316</v>
      </c>
      <c r="D102" s="14" t="s">
        <v>317</v>
      </c>
      <c r="E102" s="14" t="s">
        <v>318</v>
      </c>
      <c r="F102" s="15" t="s">
        <v>100</v>
      </c>
      <c r="G102" s="18">
        <v>114.958</v>
      </c>
      <c r="H102" s="19">
        <v>597.83</v>
      </c>
      <c r="I102" s="27"/>
      <c r="J102" s="28">
        <v>68725.34</v>
      </c>
      <c r="K102" t="s">
        <v>0</v>
      </c>
    </row>
    <row r="103" ht="22.5" spans="1:11">
      <c r="A103" s="11" t="s">
        <v>319</v>
      </c>
      <c r="B103" s="13"/>
      <c r="C103" s="14" t="s">
        <v>320</v>
      </c>
      <c r="D103" s="14" t="s">
        <v>321</v>
      </c>
      <c r="E103" s="14" t="s">
        <v>322</v>
      </c>
      <c r="F103" s="15" t="s">
        <v>144</v>
      </c>
      <c r="G103" s="18">
        <v>32</v>
      </c>
      <c r="H103" s="19">
        <v>14.09</v>
      </c>
      <c r="I103" s="27"/>
      <c r="J103" s="28">
        <v>450.88</v>
      </c>
      <c r="K103" t="s">
        <v>0</v>
      </c>
    </row>
    <row r="104" ht="101.25" spans="1:11">
      <c r="A104" s="11" t="s">
        <v>323</v>
      </c>
      <c r="B104" s="13"/>
      <c r="C104" s="14" t="s">
        <v>324</v>
      </c>
      <c r="D104" s="14" t="s">
        <v>325</v>
      </c>
      <c r="E104" s="14" t="s">
        <v>326</v>
      </c>
      <c r="F104" s="15" t="s">
        <v>144</v>
      </c>
      <c r="G104" s="18">
        <v>29.12</v>
      </c>
      <c r="H104" s="19">
        <v>504.64</v>
      </c>
      <c r="I104" s="27"/>
      <c r="J104" s="28">
        <v>14695.12</v>
      </c>
      <c r="K104" t="s">
        <v>0</v>
      </c>
    </row>
    <row r="105" ht="45" spans="1:11">
      <c r="A105" s="11" t="s">
        <v>327</v>
      </c>
      <c r="B105" s="13"/>
      <c r="C105" s="14" t="s">
        <v>328</v>
      </c>
      <c r="D105" s="14" t="s">
        <v>261</v>
      </c>
      <c r="E105" s="14" t="s">
        <v>329</v>
      </c>
      <c r="F105" s="15" t="s">
        <v>128</v>
      </c>
      <c r="G105" s="18">
        <v>0.047</v>
      </c>
      <c r="H105" s="19">
        <v>9236.7</v>
      </c>
      <c r="I105" s="27"/>
      <c r="J105" s="28">
        <v>434.12</v>
      </c>
      <c r="K105" t="s">
        <v>0</v>
      </c>
    </row>
    <row r="106" spans="1:11">
      <c r="A106" s="11" t="s">
        <v>30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153</v>
      </c>
    </row>
    <row r="107" spans="1:11">
      <c r="A107" s="11" t="s">
        <v>68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154</v>
      </c>
    </row>
    <row r="108" spans="1:11">
      <c r="A108" s="11" t="s">
        <v>330</v>
      </c>
      <c r="B108" s="13"/>
      <c r="C108" s="14" t="s">
        <v>331</v>
      </c>
      <c r="D108" s="14" t="s">
        <v>161</v>
      </c>
      <c r="E108" s="14" t="s">
        <v>332</v>
      </c>
      <c r="F108" s="15" t="s">
        <v>163</v>
      </c>
      <c r="G108" s="18">
        <v>8</v>
      </c>
      <c r="H108" s="19">
        <v>91.66</v>
      </c>
      <c r="I108" s="27"/>
      <c r="J108" s="28">
        <v>733.28</v>
      </c>
      <c r="K108" t="s">
        <v>0</v>
      </c>
    </row>
    <row r="109" ht="25.5" spans="1:11">
      <c r="A109" s="1" t="s">
        <v>82</v>
      </c>
      <c r="B109" s="1"/>
      <c r="C109" s="1"/>
      <c r="D109" s="1"/>
      <c r="E109" s="1"/>
      <c r="F109" s="1"/>
      <c r="G109" s="1"/>
      <c r="H109" s="1"/>
      <c r="I109" s="1"/>
      <c r="J109" s="1"/>
      <c r="K109" s="22" t="s">
        <v>0</v>
      </c>
    </row>
    <row r="110" spans="1:11">
      <c r="A110" s="2" t="s">
        <v>0</v>
      </c>
      <c r="B110" s="2"/>
      <c r="C110" s="2"/>
      <c r="D110" s="2"/>
      <c r="E110" s="2"/>
      <c r="F110" s="2"/>
      <c r="G110" s="2"/>
      <c r="H110" s="2"/>
      <c r="I110" s="2"/>
      <c r="J110" s="2"/>
      <c r="K110" s="22" t="s">
        <v>0</v>
      </c>
    </row>
    <row r="111" spans="1:11">
      <c r="A111" s="3" t="s">
        <v>83</v>
      </c>
      <c r="B111" s="3"/>
      <c r="C111" s="3"/>
      <c r="D111" s="3"/>
      <c r="E111" s="3"/>
      <c r="F111" s="3"/>
      <c r="G111" s="3"/>
      <c r="H111" s="3"/>
      <c r="I111" s="2" t="s">
        <v>333</v>
      </c>
      <c r="J111" s="2"/>
      <c r="K111" s="22" t="s">
        <v>0</v>
      </c>
    </row>
    <row r="112" spans="1:11">
      <c r="A112" s="4" t="s">
        <v>10</v>
      </c>
      <c r="B112" s="5"/>
      <c r="C112" s="6" t="s">
        <v>85</v>
      </c>
      <c r="D112" s="6" t="s">
        <v>86</v>
      </c>
      <c r="E112" s="6" t="s">
        <v>87</v>
      </c>
      <c r="F112" s="6" t="s">
        <v>88</v>
      </c>
      <c r="G112" s="6" t="s">
        <v>89</v>
      </c>
      <c r="H112" s="7" t="s">
        <v>90</v>
      </c>
      <c r="I112" s="20"/>
      <c r="J112" s="23"/>
      <c r="K112" s="24" t="s">
        <v>0</v>
      </c>
    </row>
    <row r="113" spans="1:11">
      <c r="A113" s="8"/>
      <c r="B113" s="9"/>
      <c r="C113" s="10"/>
      <c r="D113" s="10"/>
      <c r="E113" s="10"/>
      <c r="F113" s="10"/>
      <c r="G113" s="10"/>
      <c r="H113" s="7" t="s">
        <v>91</v>
      </c>
      <c r="I113" s="23"/>
      <c r="J113" s="25" t="s">
        <v>92</v>
      </c>
      <c r="K113" s="24" t="s">
        <v>0</v>
      </c>
    </row>
    <row r="114" spans="1:11">
      <c r="A114" s="11" t="s">
        <v>0</v>
      </c>
      <c r="B114" s="13"/>
      <c r="C114" s="14" t="s">
        <v>0</v>
      </c>
      <c r="D114" s="14" t="s">
        <v>0</v>
      </c>
      <c r="E114" s="14" t="s">
        <v>334</v>
      </c>
      <c r="F114" s="15" t="s">
        <v>0</v>
      </c>
      <c r="G114" s="16"/>
      <c r="H114" s="17"/>
      <c r="I114" s="26"/>
      <c r="J114" s="16"/>
      <c r="K114" t="s">
        <v>0</v>
      </c>
    </row>
    <row r="115" ht="22.5" spans="1:11">
      <c r="A115" s="11" t="s">
        <v>335</v>
      </c>
      <c r="B115" s="13"/>
      <c r="C115" s="14" t="s">
        <v>336</v>
      </c>
      <c r="D115" s="14" t="s">
        <v>337</v>
      </c>
      <c r="E115" s="14" t="s">
        <v>338</v>
      </c>
      <c r="F115" s="15" t="s">
        <v>116</v>
      </c>
      <c r="G115" s="18">
        <v>2</v>
      </c>
      <c r="H115" s="19">
        <v>71.5</v>
      </c>
      <c r="I115" s="27"/>
      <c r="J115" s="28">
        <v>143</v>
      </c>
      <c r="K115" t="s">
        <v>0</v>
      </c>
    </row>
    <row r="116" ht="33.75" spans="1:11">
      <c r="A116" s="11" t="s">
        <v>339</v>
      </c>
      <c r="B116" s="13"/>
      <c r="C116" s="14" t="s">
        <v>340</v>
      </c>
      <c r="D116" s="14" t="s">
        <v>341</v>
      </c>
      <c r="E116" s="14" t="s">
        <v>342</v>
      </c>
      <c r="F116" s="15" t="s">
        <v>116</v>
      </c>
      <c r="G116" s="18">
        <v>12</v>
      </c>
      <c r="H116" s="19">
        <v>6.85</v>
      </c>
      <c r="I116" s="27"/>
      <c r="J116" s="28">
        <v>82.2</v>
      </c>
      <c r="K116" t="s">
        <v>0</v>
      </c>
    </row>
    <row r="117" ht="67.5" spans="1:11">
      <c r="A117" s="11" t="s">
        <v>343</v>
      </c>
      <c r="B117" s="13"/>
      <c r="C117" s="14" t="s">
        <v>344</v>
      </c>
      <c r="D117" s="14" t="s">
        <v>171</v>
      </c>
      <c r="E117" s="14" t="s">
        <v>172</v>
      </c>
      <c r="F117" s="15" t="s">
        <v>144</v>
      </c>
      <c r="G117" s="18">
        <v>100</v>
      </c>
      <c r="H117" s="19">
        <v>10</v>
      </c>
      <c r="I117" s="27"/>
      <c r="J117" s="28">
        <v>1000</v>
      </c>
      <c r="K117" t="s">
        <v>0</v>
      </c>
    </row>
    <row r="118" ht="78.75" spans="1:11">
      <c r="A118" s="11" t="s">
        <v>345</v>
      </c>
      <c r="B118" s="13"/>
      <c r="C118" s="14" t="s">
        <v>346</v>
      </c>
      <c r="D118" s="14" t="s">
        <v>175</v>
      </c>
      <c r="E118" s="14" t="s">
        <v>176</v>
      </c>
      <c r="F118" s="15" t="s">
        <v>144</v>
      </c>
      <c r="G118" s="18">
        <v>100</v>
      </c>
      <c r="H118" s="19">
        <v>14</v>
      </c>
      <c r="I118" s="27"/>
      <c r="J118" s="28">
        <v>1400</v>
      </c>
      <c r="K118" t="s">
        <v>0</v>
      </c>
    </row>
    <row r="119" spans="1:11">
      <c r="A119" s="11" t="s">
        <v>347</v>
      </c>
      <c r="B119" s="13"/>
      <c r="C119" s="14" t="s">
        <v>348</v>
      </c>
      <c r="D119" s="14" t="s">
        <v>349</v>
      </c>
      <c r="E119" s="14" t="s">
        <v>0</v>
      </c>
      <c r="F119" s="15" t="s">
        <v>350</v>
      </c>
      <c r="G119" s="18">
        <v>2</v>
      </c>
      <c r="H119" s="19">
        <v>1507.34</v>
      </c>
      <c r="I119" s="27"/>
      <c r="J119" s="28">
        <v>3014.68</v>
      </c>
      <c r="K119" t="s">
        <v>0</v>
      </c>
    </row>
    <row r="120" spans="1:11">
      <c r="A120" s="11" t="s">
        <v>20</v>
      </c>
      <c r="B120" s="12"/>
      <c r="C120" s="12"/>
      <c r="D120" s="12"/>
      <c r="E120" s="12"/>
      <c r="F120" s="12"/>
      <c r="G120" s="12"/>
      <c r="H120" s="12"/>
      <c r="I120" s="12"/>
      <c r="J120" s="13"/>
      <c r="K120" t="s">
        <v>93</v>
      </c>
    </row>
    <row r="121" spans="1:11">
      <c r="A121" s="11" t="s">
        <v>34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245</v>
      </c>
    </row>
    <row r="122" spans="1:11">
      <c r="A122" s="11" t="s">
        <v>71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246</v>
      </c>
    </row>
    <row r="123" ht="123.75" spans="1:11">
      <c r="A123" s="11" t="s">
        <v>351</v>
      </c>
      <c r="B123" s="13"/>
      <c r="C123" s="14" t="s">
        <v>352</v>
      </c>
      <c r="D123" s="14" t="s">
        <v>249</v>
      </c>
      <c r="E123" s="14" t="s">
        <v>250</v>
      </c>
      <c r="F123" s="15" t="s">
        <v>128</v>
      </c>
      <c r="G123" s="18">
        <v>1.623</v>
      </c>
      <c r="H123" s="19">
        <v>12766</v>
      </c>
      <c r="I123" s="27"/>
      <c r="J123" s="28">
        <v>20719.22</v>
      </c>
      <c r="K123" t="s">
        <v>0</v>
      </c>
    </row>
    <row r="124" ht="123.75" spans="1:11">
      <c r="A124" s="11" t="s">
        <v>353</v>
      </c>
      <c r="B124" s="13"/>
      <c r="C124" s="14" t="s">
        <v>354</v>
      </c>
      <c r="D124" s="14" t="s">
        <v>254</v>
      </c>
      <c r="E124" s="14" t="s">
        <v>250</v>
      </c>
      <c r="F124" s="15" t="s">
        <v>128</v>
      </c>
      <c r="G124" s="18">
        <v>1.689</v>
      </c>
      <c r="H124" s="19">
        <v>11964.38</v>
      </c>
      <c r="I124" s="27"/>
      <c r="J124" s="28">
        <v>20207.84</v>
      </c>
      <c r="K124" t="s">
        <v>0</v>
      </c>
    </row>
    <row r="125" ht="67.5" spans="1:11">
      <c r="A125" s="11" t="s">
        <v>355</v>
      </c>
      <c r="B125" s="13"/>
      <c r="C125" s="14" t="s">
        <v>356</v>
      </c>
      <c r="D125" s="14" t="s">
        <v>257</v>
      </c>
      <c r="E125" s="14" t="s">
        <v>258</v>
      </c>
      <c r="F125" s="15" t="s">
        <v>100</v>
      </c>
      <c r="G125" s="18">
        <v>72.588</v>
      </c>
      <c r="H125" s="19">
        <v>52.97</v>
      </c>
      <c r="I125" s="27"/>
      <c r="J125" s="28">
        <v>3844.99</v>
      </c>
      <c r="K125" t="s">
        <v>0</v>
      </c>
    </row>
    <row r="126" ht="33.75" spans="1:11">
      <c r="A126" s="11" t="s">
        <v>357</v>
      </c>
      <c r="B126" s="13"/>
      <c r="C126" s="14" t="s">
        <v>358</v>
      </c>
      <c r="D126" s="14" t="s">
        <v>261</v>
      </c>
      <c r="E126" s="14" t="s">
        <v>359</v>
      </c>
      <c r="F126" s="15" t="s">
        <v>128</v>
      </c>
      <c r="G126" s="18">
        <v>0.218</v>
      </c>
      <c r="H126" s="19">
        <v>12498.62</v>
      </c>
      <c r="I126" s="27"/>
      <c r="J126" s="28">
        <v>2724.7</v>
      </c>
      <c r="K126" t="s">
        <v>0</v>
      </c>
    </row>
    <row r="127" ht="25.5" spans="1:11">
      <c r="A127" s="1" t="s">
        <v>82</v>
      </c>
      <c r="B127" s="1"/>
      <c r="C127" s="1"/>
      <c r="D127" s="1"/>
      <c r="E127" s="1"/>
      <c r="F127" s="1"/>
      <c r="G127" s="1"/>
      <c r="H127" s="1"/>
      <c r="I127" s="1"/>
      <c r="J127" s="1"/>
      <c r="K127" s="22" t="s">
        <v>0</v>
      </c>
    </row>
    <row r="128" spans="1:11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2" t="s">
        <v>0</v>
      </c>
    </row>
    <row r="129" spans="1:11">
      <c r="A129" s="3" t="s">
        <v>83</v>
      </c>
      <c r="B129" s="3"/>
      <c r="C129" s="3"/>
      <c r="D129" s="3"/>
      <c r="E129" s="3"/>
      <c r="F129" s="3"/>
      <c r="G129" s="3"/>
      <c r="H129" s="3"/>
      <c r="I129" s="2" t="s">
        <v>360</v>
      </c>
      <c r="J129" s="2"/>
      <c r="K129" s="22" t="s">
        <v>0</v>
      </c>
    </row>
    <row r="130" spans="1:11">
      <c r="A130" s="4" t="s">
        <v>10</v>
      </c>
      <c r="B130" s="5"/>
      <c r="C130" s="6" t="s">
        <v>85</v>
      </c>
      <c r="D130" s="6" t="s">
        <v>86</v>
      </c>
      <c r="E130" s="6" t="s">
        <v>87</v>
      </c>
      <c r="F130" s="6" t="s">
        <v>88</v>
      </c>
      <c r="G130" s="6" t="s">
        <v>89</v>
      </c>
      <c r="H130" s="7" t="s">
        <v>90</v>
      </c>
      <c r="I130" s="20"/>
      <c r="J130" s="23"/>
      <c r="K130" s="24" t="s">
        <v>0</v>
      </c>
    </row>
    <row r="131" spans="1:11">
      <c r="A131" s="8"/>
      <c r="B131" s="9"/>
      <c r="C131" s="10"/>
      <c r="D131" s="10"/>
      <c r="E131" s="10"/>
      <c r="F131" s="10"/>
      <c r="G131" s="10"/>
      <c r="H131" s="7" t="s">
        <v>91</v>
      </c>
      <c r="I131" s="23"/>
      <c r="J131" s="25" t="s">
        <v>92</v>
      </c>
      <c r="K131" s="24" t="s">
        <v>0</v>
      </c>
    </row>
    <row r="132" spans="1:11">
      <c r="A132" s="11" t="s">
        <v>0</v>
      </c>
      <c r="B132" s="13"/>
      <c r="C132" s="14" t="s">
        <v>0</v>
      </c>
      <c r="D132" s="14" t="s">
        <v>0</v>
      </c>
      <c r="E132" s="14" t="s">
        <v>361</v>
      </c>
      <c r="F132" s="15" t="s">
        <v>0</v>
      </c>
      <c r="G132" s="16"/>
      <c r="H132" s="17"/>
      <c r="I132" s="26"/>
      <c r="J132" s="16"/>
      <c r="K132" t="s">
        <v>0</v>
      </c>
    </row>
    <row r="133" ht="22.5" spans="1:11">
      <c r="A133" s="11" t="s">
        <v>362</v>
      </c>
      <c r="B133" s="13"/>
      <c r="C133" s="14" t="s">
        <v>363</v>
      </c>
      <c r="D133" s="14" t="s">
        <v>265</v>
      </c>
      <c r="E133" s="14" t="s">
        <v>266</v>
      </c>
      <c r="F133" s="15" t="s">
        <v>100</v>
      </c>
      <c r="G133" s="18">
        <v>52.14</v>
      </c>
      <c r="H133" s="19">
        <v>186.48</v>
      </c>
      <c r="I133" s="27"/>
      <c r="J133" s="28">
        <v>9723.07</v>
      </c>
      <c r="K133" t="s">
        <v>0</v>
      </c>
    </row>
    <row r="134" ht="22.5" spans="1:11">
      <c r="A134" s="11" t="s">
        <v>364</v>
      </c>
      <c r="B134" s="13"/>
      <c r="C134" s="14" t="s">
        <v>365</v>
      </c>
      <c r="D134" s="14" t="s">
        <v>269</v>
      </c>
      <c r="E134" s="14" t="s">
        <v>270</v>
      </c>
      <c r="F134" s="15" t="s">
        <v>144</v>
      </c>
      <c r="G134" s="18">
        <v>15.8</v>
      </c>
      <c r="H134" s="19">
        <v>156.32</v>
      </c>
      <c r="I134" s="27"/>
      <c r="J134" s="28">
        <v>2469.86</v>
      </c>
      <c r="K134" t="s">
        <v>0</v>
      </c>
    </row>
    <row r="135" ht="22.5" spans="1:11">
      <c r="A135" s="11" t="s">
        <v>366</v>
      </c>
      <c r="B135" s="13"/>
      <c r="C135" s="14" t="s">
        <v>367</v>
      </c>
      <c r="D135" s="14" t="s">
        <v>273</v>
      </c>
      <c r="E135" s="14" t="s">
        <v>274</v>
      </c>
      <c r="F135" s="15" t="s">
        <v>144</v>
      </c>
      <c r="G135" s="18">
        <v>3.9</v>
      </c>
      <c r="H135" s="19">
        <v>29.48</v>
      </c>
      <c r="I135" s="27"/>
      <c r="J135" s="28">
        <v>114.97</v>
      </c>
      <c r="K135" t="s">
        <v>0</v>
      </c>
    </row>
    <row r="136" spans="1:11">
      <c r="A136" s="11" t="s">
        <v>0</v>
      </c>
      <c r="B136" s="13"/>
      <c r="C136" s="14" t="s">
        <v>0</v>
      </c>
      <c r="D136" s="14" t="s">
        <v>275</v>
      </c>
      <c r="E136" s="14" t="s">
        <v>0</v>
      </c>
      <c r="F136" s="15" t="s">
        <v>0</v>
      </c>
      <c r="G136" s="16"/>
      <c r="H136" s="17"/>
      <c r="I136" s="26"/>
      <c r="J136" s="16"/>
      <c r="K136" t="s">
        <v>0</v>
      </c>
    </row>
    <row r="137" ht="123.75" spans="1:11">
      <c r="A137" s="11" t="s">
        <v>368</v>
      </c>
      <c r="B137" s="13"/>
      <c r="C137" s="14" t="s">
        <v>369</v>
      </c>
      <c r="D137" s="14" t="s">
        <v>278</v>
      </c>
      <c r="E137" s="14" t="s">
        <v>279</v>
      </c>
      <c r="F137" s="15" t="s">
        <v>128</v>
      </c>
      <c r="G137" s="18">
        <v>1.686</v>
      </c>
      <c r="H137" s="19">
        <v>12637.52</v>
      </c>
      <c r="I137" s="27"/>
      <c r="J137" s="28">
        <v>21306.86</v>
      </c>
      <c r="K137" t="s">
        <v>0</v>
      </c>
    </row>
    <row r="138" ht="67.5" spans="1:11">
      <c r="A138" s="11" t="s">
        <v>370</v>
      </c>
      <c r="B138" s="13"/>
      <c r="C138" s="14" t="s">
        <v>371</v>
      </c>
      <c r="D138" s="14" t="s">
        <v>257</v>
      </c>
      <c r="E138" s="14" t="s">
        <v>258</v>
      </c>
      <c r="F138" s="15" t="s">
        <v>100</v>
      </c>
      <c r="G138" s="18">
        <v>45.811</v>
      </c>
      <c r="H138" s="19">
        <v>52.97</v>
      </c>
      <c r="I138" s="27"/>
      <c r="J138" s="28">
        <v>2426.61</v>
      </c>
      <c r="K138" t="s">
        <v>0</v>
      </c>
    </row>
    <row r="139" spans="1:11">
      <c r="A139" s="11" t="s">
        <v>372</v>
      </c>
      <c r="B139" s="13"/>
      <c r="C139" s="14" t="s">
        <v>373</v>
      </c>
      <c r="D139" s="14" t="s">
        <v>261</v>
      </c>
      <c r="E139" s="14" t="s">
        <v>284</v>
      </c>
      <c r="F139" s="15" t="s">
        <v>128</v>
      </c>
      <c r="G139" s="18">
        <v>0.079</v>
      </c>
      <c r="H139" s="19">
        <v>9236.61</v>
      </c>
      <c r="I139" s="27"/>
      <c r="J139" s="28">
        <v>729.69</v>
      </c>
      <c r="K139" t="s">
        <v>0</v>
      </c>
    </row>
    <row r="140" spans="1:11">
      <c r="A140" s="11" t="s">
        <v>46</v>
      </c>
      <c r="B140" s="12"/>
      <c r="C140" s="12"/>
      <c r="D140" s="12"/>
      <c r="E140" s="12"/>
      <c r="F140" s="12"/>
      <c r="G140" s="12"/>
      <c r="H140" s="12"/>
      <c r="I140" s="12"/>
      <c r="J140" s="13"/>
      <c r="K140" t="s">
        <v>246</v>
      </c>
    </row>
    <row r="141" ht="33.75" spans="1:11">
      <c r="A141" s="11" t="s">
        <v>374</v>
      </c>
      <c r="B141" s="13"/>
      <c r="C141" s="14" t="s">
        <v>375</v>
      </c>
      <c r="D141" s="14" t="s">
        <v>287</v>
      </c>
      <c r="E141" s="14" t="s">
        <v>376</v>
      </c>
      <c r="F141" s="15" t="s">
        <v>289</v>
      </c>
      <c r="G141" s="18">
        <v>1</v>
      </c>
      <c r="H141" s="19">
        <v>91.57</v>
      </c>
      <c r="I141" s="27"/>
      <c r="J141" s="28">
        <v>91.57</v>
      </c>
      <c r="K141" t="s">
        <v>0</v>
      </c>
    </row>
    <row r="142" ht="22.5" spans="1:11">
      <c r="A142" s="11" t="s">
        <v>377</v>
      </c>
      <c r="B142" s="13"/>
      <c r="C142" s="14" t="s">
        <v>378</v>
      </c>
      <c r="D142" s="14" t="s">
        <v>292</v>
      </c>
      <c r="E142" s="14" t="s">
        <v>293</v>
      </c>
      <c r="F142" s="15" t="s">
        <v>100</v>
      </c>
      <c r="G142" s="18">
        <v>3.6</v>
      </c>
      <c r="H142" s="19">
        <v>612.32</v>
      </c>
      <c r="I142" s="27"/>
      <c r="J142" s="28">
        <v>2204.35</v>
      </c>
      <c r="K142" t="s">
        <v>0</v>
      </c>
    </row>
    <row r="143" ht="56.25" spans="1:11">
      <c r="A143" s="11" t="s">
        <v>379</v>
      </c>
      <c r="B143" s="13"/>
      <c r="C143" s="14" t="s">
        <v>380</v>
      </c>
      <c r="D143" s="14" t="s">
        <v>296</v>
      </c>
      <c r="E143" s="14" t="s">
        <v>381</v>
      </c>
      <c r="F143" s="15" t="s">
        <v>237</v>
      </c>
      <c r="G143" s="18">
        <v>0.93</v>
      </c>
      <c r="H143" s="19">
        <v>621.63</v>
      </c>
      <c r="I143" s="27"/>
      <c r="J143" s="28">
        <v>578.12</v>
      </c>
      <c r="K143" t="s">
        <v>0</v>
      </c>
    </row>
    <row r="144" ht="56.25" spans="1:11">
      <c r="A144" s="11" t="s">
        <v>382</v>
      </c>
      <c r="B144" s="13"/>
      <c r="C144" s="14" t="s">
        <v>383</v>
      </c>
      <c r="D144" s="14" t="s">
        <v>302</v>
      </c>
      <c r="E144" s="14" t="s">
        <v>303</v>
      </c>
      <c r="F144" s="15" t="s">
        <v>100</v>
      </c>
      <c r="G144" s="18">
        <v>9.3</v>
      </c>
      <c r="H144" s="19">
        <v>43.64</v>
      </c>
      <c r="I144" s="27"/>
      <c r="J144" s="28">
        <v>405.85</v>
      </c>
      <c r="K144" t="s">
        <v>0</v>
      </c>
    </row>
    <row r="145" ht="101.25" spans="1:11">
      <c r="A145" s="11" t="s">
        <v>384</v>
      </c>
      <c r="B145" s="13"/>
      <c r="C145" s="14" t="s">
        <v>385</v>
      </c>
      <c r="D145" s="14" t="s">
        <v>306</v>
      </c>
      <c r="E145" s="14" t="s">
        <v>307</v>
      </c>
      <c r="F145" s="15" t="s">
        <v>100</v>
      </c>
      <c r="G145" s="18">
        <v>48.28</v>
      </c>
      <c r="H145" s="19">
        <v>263.29</v>
      </c>
      <c r="I145" s="27"/>
      <c r="J145" s="28">
        <v>12711.64</v>
      </c>
      <c r="K145" t="s">
        <v>0</v>
      </c>
    </row>
    <row r="146" ht="56.25" spans="1:11">
      <c r="A146" s="11" t="s">
        <v>386</v>
      </c>
      <c r="B146" s="13"/>
      <c r="C146" s="14" t="s">
        <v>387</v>
      </c>
      <c r="D146" s="14" t="s">
        <v>98</v>
      </c>
      <c r="E146" s="14" t="s">
        <v>310</v>
      </c>
      <c r="F146" s="15" t="s">
        <v>100</v>
      </c>
      <c r="G146" s="18">
        <v>5.49</v>
      </c>
      <c r="H146" s="19">
        <v>125.52</v>
      </c>
      <c r="I146" s="27"/>
      <c r="J146" s="28">
        <v>689.1</v>
      </c>
      <c r="K146" t="s">
        <v>0</v>
      </c>
    </row>
    <row r="147" ht="25.5" spans="1:11">
      <c r="A147" s="1" t="s">
        <v>82</v>
      </c>
      <c r="B147" s="1"/>
      <c r="C147" s="1"/>
      <c r="D147" s="1"/>
      <c r="E147" s="1"/>
      <c r="F147" s="1"/>
      <c r="G147" s="1"/>
      <c r="H147" s="1"/>
      <c r="I147" s="1"/>
      <c r="J147" s="1"/>
      <c r="K147" s="22" t="s">
        <v>0</v>
      </c>
    </row>
    <row r="148" spans="1:11">
      <c r="A148" s="2" t="s">
        <v>0</v>
      </c>
      <c r="B148" s="2"/>
      <c r="C148" s="2"/>
      <c r="D148" s="2"/>
      <c r="E148" s="2"/>
      <c r="F148" s="2"/>
      <c r="G148" s="2"/>
      <c r="H148" s="2"/>
      <c r="I148" s="2"/>
      <c r="J148" s="2"/>
      <c r="K148" s="22" t="s">
        <v>0</v>
      </c>
    </row>
    <row r="149" spans="1:11">
      <c r="A149" s="3" t="s">
        <v>83</v>
      </c>
      <c r="B149" s="3"/>
      <c r="C149" s="3"/>
      <c r="D149" s="3"/>
      <c r="E149" s="3"/>
      <c r="F149" s="3"/>
      <c r="G149" s="3"/>
      <c r="H149" s="3"/>
      <c r="I149" s="2" t="s">
        <v>388</v>
      </c>
      <c r="J149" s="2"/>
      <c r="K149" s="22" t="s">
        <v>0</v>
      </c>
    </row>
    <row r="150" spans="1:11">
      <c r="A150" s="4" t="s">
        <v>10</v>
      </c>
      <c r="B150" s="5"/>
      <c r="C150" s="6" t="s">
        <v>85</v>
      </c>
      <c r="D150" s="6" t="s">
        <v>86</v>
      </c>
      <c r="E150" s="6" t="s">
        <v>87</v>
      </c>
      <c r="F150" s="6" t="s">
        <v>88</v>
      </c>
      <c r="G150" s="6" t="s">
        <v>89</v>
      </c>
      <c r="H150" s="7" t="s">
        <v>90</v>
      </c>
      <c r="I150" s="20"/>
      <c r="J150" s="23"/>
      <c r="K150" s="24" t="s">
        <v>0</v>
      </c>
    </row>
    <row r="151" spans="1:11">
      <c r="A151" s="8"/>
      <c r="B151" s="9"/>
      <c r="C151" s="10"/>
      <c r="D151" s="10"/>
      <c r="E151" s="10"/>
      <c r="F151" s="10"/>
      <c r="G151" s="10"/>
      <c r="H151" s="7" t="s">
        <v>91</v>
      </c>
      <c r="I151" s="23"/>
      <c r="J151" s="25" t="s">
        <v>92</v>
      </c>
      <c r="K151" s="24" t="s">
        <v>0</v>
      </c>
    </row>
    <row r="152" ht="78.75" spans="1:11">
      <c r="A152" s="11" t="s">
        <v>389</v>
      </c>
      <c r="B152" s="13"/>
      <c r="C152" s="14" t="s">
        <v>390</v>
      </c>
      <c r="D152" s="14" t="s">
        <v>313</v>
      </c>
      <c r="E152" s="14" t="s">
        <v>314</v>
      </c>
      <c r="F152" s="15" t="s">
        <v>100</v>
      </c>
      <c r="G152" s="18">
        <v>18.209</v>
      </c>
      <c r="H152" s="19">
        <v>438.87</v>
      </c>
      <c r="I152" s="27"/>
      <c r="J152" s="28">
        <v>7991.38</v>
      </c>
      <c r="K152" t="s">
        <v>0</v>
      </c>
    </row>
    <row r="153" ht="78.75" spans="1:11">
      <c r="A153" s="11" t="s">
        <v>391</v>
      </c>
      <c r="B153" s="13"/>
      <c r="C153" s="14" t="s">
        <v>392</v>
      </c>
      <c r="D153" s="14" t="s">
        <v>313</v>
      </c>
      <c r="E153" s="14" t="s">
        <v>393</v>
      </c>
      <c r="F153" s="15" t="s">
        <v>100</v>
      </c>
      <c r="G153" s="18">
        <v>16.751</v>
      </c>
      <c r="H153" s="19">
        <v>443.73</v>
      </c>
      <c r="I153" s="27"/>
      <c r="J153" s="28">
        <v>7432.92</v>
      </c>
      <c r="K153" t="s">
        <v>0</v>
      </c>
    </row>
    <row r="154" ht="78.75" spans="1:11">
      <c r="A154" s="11" t="s">
        <v>394</v>
      </c>
      <c r="B154" s="13"/>
      <c r="C154" s="14" t="s">
        <v>395</v>
      </c>
      <c r="D154" s="14" t="s">
        <v>313</v>
      </c>
      <c r="E154" s="14" t="s">
        <v>396</v>
      </c>
      <c r="F154" s="15" t="s">
        <v>100</v>
      </c>
      <c r="G154" s="18">
        <v>1.879</v>
      </c>
      <c r="H154" s="19">
        <v>512.03</v>
      </c>
      <c r="I154" s="27"/>
      <c r="J154" s="28">
        <v>962.1</v>
      </c>
      <c r="K154" t="s">
        <v>0</v>
      </c>
    </row>
    <row r="155" ht="123.75" spans="1:11">
      <c r="A155" s="11" t="s">
        <v>397</v>
      </c>
      <c r="B155" s="13"/>
      <c r="C155" s="14" t="s">
        <v>398</v>
      </c>
      <c r="D155" s="14" t="s">
        <v>317</v>
      </c>
      <c r="E155" s="14" t="s">
        <v>318</v>
      </c>
      <c r="F155" s="15" t="s">
        <v>100</v>
      </c>
      <c r="G155" s="18">
        <v>114.958</v>
      </c>
      <c r="H155" s="19">
        <v>597.83</v>
      </c>
      <c r="I155" s="27"/>
      <c r="J155" s="28">
        <v>68725.34</v>
      </c>
      <c r="K155" t="s">
        <v>0</v>
      </c>
    </row>
    <row r="156" ht="22.5" spans="1:11">
      <c r="A156" s="11" t="s">
        <v>399</v>
      </c>
      <c r="B156" s="13"/>
      <c r="C156" s="14" t="s">
        <v>400</v>
      </c>
      <c r="D156" s="14" t="s">
        <v>321</v>
      </c>
      <c r="E156" s="14" t="s">
        <v>322</v>
      </c>
      <c r="F156" s="15" t="s">
        <v>144</v>
      </c>
      <c r="G156" s="18">
        <v>32</v>
      </c>
      <c r="H156" s="19">
        <v>14.09</v>
      </c>
      <c r="I156" s="27"/>
      <c r="J156" s="28">
        <v>450.88</v>
      </c>
      <c r="K156" t="s">
        <v>0</v>
      </c>
    </row>
    <row r="157" ht="101.25" spans="1:11">
      <c r="A157" s="11" t="s">
        <v>401</v>
      </c>
      <c r="B157" s="13"/>
      <c r="C157" s="14" t="s">
        <v>402</v>
      </c>
      <c r="D157" s="14" t="s">
        <v>325</v>
      </c>
      <c r="E157" s="14" t="s">
        <v>326</v>
      </c>
      <c r="F157" s="15" t="s">
        <v>144</v>
      </c>
      <c r="G157" s="18">
        <v>29.12</v>
      </c>
      <c r="H157" s="19">
        <v>504.64</v>
      </c>
      <c r="I157" s="27"/>
      <c r="J157" s="28">
        <v>14695.12</v>
      </c>
      <c r="K157" t="s">
        <v>0</v>
      </c>
    </row>
    <row r="158" ht="45" spans="1:11">
      <c r="A158" s="11" t="s">
        <v>403</v>
      </c>
      <c r="B158" s="13"/>
      <c r="C158" s="14" t="s">
        <v>404</v>
      </c>
      <c r="D158" s="14" t="s">
        <v>261</v>
      </c>
      <c r="E158" s="14" t="s">
        <v>329</v>
      </c>
      <c r="F158" s="15" t="s">
        <v>128</v>
      </c>
      <c r="G158" s="18">
        <v>0.047</v>
      </c>
      <c r="H158" s="19">
        <v>9236.79</v>
      </c>
      <c r="I158" s="27"/>
      <c r="J158" s="28">
        <v>434.13</v>
      </c>
      <c r="K158" t="s">
        <v>0</v>
      </c>
    </row>
    <row r="159" spans="1:11">
      <c r="A159" s="11" t="s">
        <v>405</v>
      </c>
      <c r="B159" s="13"/>
      <c r="C159" s="14" t="s">
        <v>406</v>
      </c>
      <c r="D159" s="14" t="s">
        <v>257</v>
      </c>
      <c r="E159" s="14" t="s">
        <v>0</v>
      </c>
      <c r="F159" s="15" t="s">
        <v>128</v>
      </c>
      <c r="G159" s="16"/>
      <c r="H159" s="17"/>
      <c r="I159" s="26"/>
      <c r="J159" s="16"/>
      <c r="K159" t="s">
        <v>0</v>
      </c>
    </row>
    <row r="160" spans="1:11">
      <c r="A160" s="11" t="s">
        <v>30</v>
      </c>
      <c r="B160" s="12"/>
      <c r="C160" s="12"/>
      <c r="D160" s="12"/>
      <c r="E160" s="12"/>
      <c r="F160" s="12"/>
      <c r="G160" s="12"/>
      <c r="H160" s="12"/>
      <c r="I160" s="12"/>
      <c r="J160" s="13"/>
      <c r="K160" t="s">
        <v>153</v>
      </c>
    </row>
    <row r="161" spans="1:11">
      <c r="A161" s="11" t="s">
        <v>68</v>
      </c>
      <c r="B161" s="12"/>
      <c r="C161" s="12"/>
      <c r="D161" s="12"/>
      <c r="E161" s="12"/>
      <c r="F161" s="12"/>
      <c r="G161" s="12"/>
      <c r="H161" s="12"/>
      <c r="I161" s="12"/>
      <c r="J161" s="13"/>
      <c r="K161" t="s">
        <v>154</v>
      </c>
    </row>
    <row r="162" ht="22.5" spans="1:11">
      <c r="A162" s="11" t="s">
        <v>407</v>
      </c>
      <c r="B162" s="13"/>
      <c r="C162" s="14" t="s">
        <v>408</v>
      </c>
      <c r="D162" s="14" t="s">
        <v>161</v>
      </c>
      <c r="E162" s="14" t="s">
        <v>409</v>
      </c>
      <c r="F162" s="15" t="s">
        <v>163</v>
      </c>
      <c r="G162" s="18">
        <v>8</v>
      </c>
      <c r="H162" s="19">
        <v>91.66</v>
      </c>
      <c r="I162" s="27"/>
      <c r="J162" s="28">
        <v>733.28</v>
      </c>
      <c r="K162" t="s">
        <v>0</v>
      </c>
    </row>
    <row r="163" ht="22.5" spans="1:11">
      <c r="A163" s="11" t="s">
        <v>410</v>
      </c>
      <c r="B163" s="13"/>
      <c r="C163" s="14" t="s">
        <v>411</v>
      </c>
      <c r="D163" s="14" t="s">
        <v>337</v>
      </c>
      <c r="E163" s="14" t="s">
        <v>338</v>
      </c>
      <c r="F163" s="15" t="s">
        <v>116</v>
      </c>
      <c r="G163" s="18">
        <v>2</v>
      </c>
      <c r="H163" s="19">
        <v>71.5</v>
      </c>
      <c r="I163" s="27"/>
      <c r="J163" s="28">
        <v>143</v>
      </c>
      <c r="K163" t="s">
        <v>0</v>
      </c>
    </row>
    <row r="164" ht="22.5" spans="1:11">
      <c r="A164" s="11" t="s">
        <v>412</v>
      </c>
      <c r="B164" s="13"/>
      <c r="C164" s="14" t="s">
        <v>413</v>
      </c>
      <c r="D164" s="14" t="s">
        <v>341</v>
      </c>
      <c r="E164" s="14" t="s">
        <v>414</v>
      </c>
      <c r="F164" s="15" t="s">
        <v>116</v>
      </c>
      <c r="G164" s="18">
        <v>12</v>
      </c>
      <c r="H164" s="19">
        <v>6.83</v>
      </c>
      <c r="I164" s="27"/>
      <c r="J164" s="28">
        <v>81.96</v>
      </c>
      <c r="K164" t="s">
        <v>0</v>
      </c>
    </row>
    <row r="165" ht="25.5" spans="1:11">
      <c r="A165" s="1" t="s">
        <v>82</v>
      </c>
      <c r="B165" s="1"/>
      <c r="C165" s="1"/>
      <c r="D165" s="1"/>
      <c r="E165" s="1"/>
      <c r="F165" s="1"/>
      <c r="G165" s="1"/>
      <c r="H165" s="1"/>
      <c r="I165" s="1"/>
      <c r="J165" s="1"/>
      <c r="K165" s="22" t="s">
        <v>0</v>
      </c>
    </row>
    <row r="166" spans="1:11">
      <c r="A166" s="2" t="s">
        <v>0</v>
      </c>
      <c r="B166" s="2"/>
      <c r="C166" s="2"/>
      <c r="D166" s="2"/>
      <c r="E166" s="2"/>
      <c r="F166" s="2"/>
      <c r="G166" s="2"/>
      <c r="H166" s="2"/>
      <c r="I166" s="2"/>
      <c r="J166" s="2"/>
      <c r="K166" s="22" t="s">
        <v>0</v>
      </c>
    </row>
    <row r="167" spans="1:11">
      <c r="A167" s="3" t="s">
        <v>83</v>
      </c>
      <c r="B167" s="3"/>
      <c r="C167" s="3"/>
      <c r="D167" s="3"/>
      <c r="E167" s="3"/>
      <c r="F167" s="3"/>
      <c r="G167" s="3"/>
      <c r="H167" s="3"/>
      <c r="I167" s="2" t="s">
        <v>415</v>
      </c>
      <c r="J167" s="2"/>
      <c r="K167" s="22" t="s">
        <v>0</v>
      </c>
    </row>
    <row r="168" spans="1:11">
      <c r="A168" s="4" t="s">
        <v>10</v>
      </c>
      <c r="B168" s="5"/>
      <c r="C168" s="6" t="s">
        <v>85</v>
      </c>
      <c r="D168" s="6" t="s">
        <v>86</v>
      </c>
      <c r="E168" s="6" t="s">
        <v>87</v>
      </c>
      <c r="F168" s="6" t="s">
        <v>88</v>
      </c>
      <c r="G168" s="6" t="s">
        <v>89</v>
      </c>
      <c r="H168" s="7" t="s">
        <v>90</v>
      </c>
      <c r="I168" s="20"/>
      <c r="J168" s="23"/>
      <c r="K168" s="24" t="s">
        <v>0</v>
      </c>
    </row>
    <row r="169" spans="1:11">
      <c r="A169" s="8"/>
      <c r="B169" s="9"/>
      <c r="C169" s="10"/>
      <c r="D169" s="10"/>
      <c r="E169" s="10"/>
      <c r="F169" s="10"/>
      <c r="G169" s="10"/>
      <c r="H169" s="7" t="s">
        <v>91</v>
      </c>
      <c r="I169" s="23"/>
      <c r="J169" s="25" t="s">
        <v>92</v>
      </c>
      <c r="K169" s="24" t="s">
        <v>0</v>
      </c>
    </row>
    <row r="170" spans="1:11">
      <c r="A170" s="11" t="s">
        <v>0</v>
      </c>
      <c r="B170" s="13"/>
      <c r="C170" s="14" t="s">
        <v>0</v>
      </c>
      <c r="D170" s="14" t="s">
        <v>0</v>
      </c>
      <c r="E170" s="14" t="s">
        <v>416</v>
      </c>
      <c r="F170" s="15" t="s">
        <v>0</v>
      </c>
      <c r="G170" s="16"/>
      <c r="H170" s="17"/>
      <c r="I170" s="26"/>
      <c r="J170" s="16"/>
      <c r="K170" t="s">
        <v>0</v>
      </c>
    </row>
    <row r="171" ht="67.5" spans="1:11">
      <c r="A171" s="11" t="s">
        <v>417</v>
      </c>
      <c r="B171" s="13"/>
      <c r="C171" s="14" t="s">
        <v>418</v>
      </c>
      <c r="D171" s="14" t="s">
        <v>171</v>
      </c>
      <c r="E171" s="14" t="s">
        <v>172</v>
      </c>
      <c r="F171" s="15" t="s">
        <v>144</v>
      </c>
      <c r="G171" s="18">
        <v>100</v>
      </c>
      <c r="H171" s="19">
        <v>10</v>
      </c>
      <c r="I171" s="27"/>
      <c r="J171" s="28">
        <v>1000</v>
      </c>
      <c r="K171" t="s">
        <v>0</v>
      </c>
    </row>
    <row r="172" ht="78.75" spans="1:11">
      <c r="A172" s="11" t="s">
        <v>419</v>
      </c>
      <c r="B172" s="13"/>
      <c r="C172" s="14" t="s">
        <v>420</v>
      </c>
      <c r="D172" s="14" t="s">
        <v>175</v>
      </c>
      <c r="E172" s="14" t="s">
        <v>176</v>
      </c>
      <c r="F172" s="15" t="s">
        <v>144</v>
      </c>
      <c r="G172" s="18">
        <v>100</v>
      </c>
      <c r="H172" s="19">
        <v>14</v>
      </c>
      <c r="I172" s="27"/>
      <c r="J172" s="28">
        <v>1400</v>
      </c>
      <c r="K172" t="s">
        <v>0</v>
      </c>
    </row>
    <row r="173" spans="1:11">
      <c r="A173" s="11" t="s">
        <v>421</v>
      </c>
      <c r="B173" s="13"/>
      <c r="C173" s="14" t="s">
        <v>422</v>
      </c>
      <c r="D173" s="14" t="s">
        <v>349</v>
      </c>
      <c r="E173" s="14" t="s">
        <v>0</v>
      </c>
      <c r="F173" s="15" t="s">
        <v>350</v>
      </c>
      <c r="G173" s="18">
        <v>2</v>
      </c>
      <c r="H173" s="19">
        <v>1508.8</v>
      </c>
      <c r="I173" s="27"/>
      <c r="J173" s="28">
        <v>3017.6</v>
      </c>
      <c r="K173" t="s">
        <v>0</v>
      </c>
    </row>
    <row r="174" spans="1:10">
      <c r="A174" s="29" t="s">
        <v>21</v>
      </c>
      <c r="B174" s="30"/>
      <c r="C174" s="30"/>
      <c r="D174" s="30"/>
      <c r="E174" s="30"/>
      <c r="F174" s="30"/>
      <c r="G174" s="30"/>
      <c r="H174" s="30"/>
      <c r="I174" s="30"/>
      <c r="J174" s="31"/>
    </row>
    <row r="175" spans="1:10">
      <c r="A175" s="29" t="s">
        <v>34</v>
      </c>
      <c r="B175" s="30"/>
      <c r="C175" s="30"/>
      <c r="D175" s="30"/>
      <c r="E175" s="30"/>
      <c r="F175" s="30"/>
      <c r="G175" s="30"/>
      <c r="H175" s="30"/>
      <c r="I175" s="30"/>
      <c r="J175" s="31"/>
    </row>
    <row r="176" spans="1:10">
      <c r="A176" s="29" t="s">
        <v>21</v>
      </c>
      <c r="B176" s="30"/>
      <c r="C176" s="30"/>
      <c r="D176" s="30"/>
      <c r="E176" s="30"/>
      <c r="F176" s="30"/>
      <c r="G176" s="30"/>
      <c r="H176" s="30"/>
      <c r="I176" s="30"/>
      <c r="J176" s="31"/>
    </row>
    <row r="177" spans="1:11">
      <c r="A177" s="11" t="s">
        <v>31</v>
      </c>
      <c r="B177" s="12"/>
      <c r="C177" s="12"/>
      <c r="D177" s="12"/>
      <c r="E177" s="12"/>
      <c r="F177" s="12"/>
      <c r="G177" s="12"/>
      <c r="H177" s="12"/>
      <c r="I177" s="13"/>
      <c r="J177" s="28">
        <v>495352.83</v>
      </c>
      <c r="K177" s="24" t="s">
        <v>0</v>
      </c>
    </row>
    <row r="178" spans="1:10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</sheetData>
  <mergeCells count="35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H38"/>
    <mergeCell ref="I38:J38"/>
    <mergeCell ref="H39:J39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J70"/>
    <mergeCell ref="A71:J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B89"/>
    <mergeCell ref="H89:I89"/>
    <mergeCell ref="A90:B90"/>
    <mergeCell ref="H90:I90"/>
    <mergeCell ref="A91:B91"/>
    <mergeCell ref="H91:I91"/>
    <mergeCell ref="A92:J92"/>
    <mergeCell ref="A93:J93"/>
    <mergeCell ref="A94:H94"/>
    <mergeCell ref="I94:J94"/>
    <mergeCell ref="H95:J95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B108"/>
    <mergeCell ref="H108:I108"/>
    <mergeCell ref="A109:J109"/>
    <mergeCell ref="A110:J110"/>
    <mergeCell ref="A111:H111"/>
    <mergeCell ref="I111:J111"/>
    <mergeCell ref="H112:J112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J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J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J160"/>
    <mergeCell ref="A161:J161"/>
    <mergeCell ref="A162:B162"/>
    <mergeCell ref="H162:I162"/>
    <mergeCell ref="A163:B163"/>
    <mergeCell ref="H163:I163"/>
    <mergeCell ref="A164:B164"/>
    <mergeCell ref="H164:I164"/>
    <mergeCell ref="A165:J165"/>
    <mergeCell ref="A166:J166"/>
    <mergeCell ref="A167:H167"/>
    <mergeCell ref="I167:J167"/>
    <mergeCell ref="H168:J168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J174"/>
    <mergeCell ref="A175:J175"/>
    <mergeCell ref="A176:J176"/>
    <mergeCell ref="A177:I177"/>
    <mergeCell ref="A178:J178"/>
    <mergeCell ref="C4:C5"/>
    <mergeCell ref="C21:C22"/>
    <mergeCell ref="C39:C40"/>
    <mergeCell ref="C57:C58"/>
    <mergeCell ref="C76:C77"/>
    <mergeCell ref="C95:C96"/>
    <mergeCell ref="C112:C113"/>
    <mergeCell ref="C130:C131"/>
    <mergeCell ref="C150:C151"/>
    <mergeCell ref="C168:C169"/>
    <mergeCell ref="D4:D5"/>
    <mergeCell ref="D21:D22"/>
    <mergeCell ref="D39:D40"/>
    <mergeCell ref="D57:D58"/>
    <mergeCell ref="D76:D77"/>
    <mergeCell ref="D95:D96"/>
    <mergeCell ref="D112:D113"/>
    <mergeCell ref="D130:D131"/>
    <mergeCell ref="D150:D151"/>
    <mergeCell ref="D168:D169"/>
    <mergeCell ref="E4:E5"/>
    <mergeCell ref="E21:E22"/>
    <mergeCell ref="E39:E40"/>
    <mergeCell ref="E57:E58"/>
    <mergeCell ref="E76:E77"/>
    <mergeCell ref="E95:E96"/>
    <mergeCell ref="E112:E113"/>
    <mergeCell ref="E130:E131"/>
    <mergeCell ref="E150:E151"/>
    <mergeCell ref="E168:E169"/>
    <mergeCell ref="F4:F5"/>
    <mergeCell ref="F21:F22"/>
    <mergeCell ref="F39:F40"/>
    <mergeCell ref="F57:F58"/>
    <mergeCell ref="F76:F77"/>
    <mergeCell ref="F95:F96"/>
    <mergeCell ref="F112:F113"/>
    <mergeCell ref="F130:F131"/>
    <mergeCell ref="F150:F151"/>
    <mergeCell ref="F168:F169"/>
    <mergeCell ref="G4:G5"/>
    <mergeCell ref="G21:G22"/>
    <mergeCell ref="G39:G40"/>
    <mergeCell ref="G57:G58"/>
    <mergeCell ref="G76:G77"/>
    <mergeCell ref="G95:G96"/>
    <mergeCell ref="G112:G113"/>
    <mergeCell ref="G130:G131"/>
    <mergeCell ref="G150:G151"/>
    <mergeCell ref="G168:G169"/>
    <mergeCell ref="A4:B5"/>
    <mergeCell ref="A21:B22"/>
    <mergeCell ref="A39:B40"/>
    <mergeCell ref="A57:B58"/>
    <mergeCell ref="A76:B77"/>
    <mergeCell ref="A95:B96"/>
    <mergeCell ref="A112:B113"/>
    <mergeCell ref="A130:B131"/>
    <mergeCell ref="A150:B151"/>
    <mergeCell ref="A168:B169"/>
  </mergeCells>
  <pageMargins left="0.590551181102362" right="0" top="0.393700787401575" bottom="0" header="0" footer="0"/>
  <pageSetup paperSize="9" orientation="portrait"/>
  <headerFooter/>
  <rowBreaks count="9" manualBreakCount="9">
    <brk id="17" max="16383" man="1"/>
    <brk id="35" max="16383" man="1"/>
    <brk id="53" max="16383" man="1"/>
    <brk id="72" max="16383" man="1"/>
    <brk id="91" max="16383" man="1"/>
    <brk id="108" max="16383" man="1"/>
    <brk id="126" max="16383" man="1"/>
    <brk id="146" max="16383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9" workbookViewId="0">
      <selection activeCell="A32" sqref="A32:J3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423</v>
      </c>
      <c r="B1" s="1"/>
      <c r="C1" s="1"/>
      <c r="D1" s="1"/>
      <c r="E1" s="1"/>
      <c r="F1" s="1"/>
      <c r="G1" s="1"/>
      <c r="H1" s="1"/>
      <c r="I1" s="1"/>
      <c r="J1" s="1"/>
      <c r="K1" s="22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2" t="s">
        <v>0</v>
      </c>
    </row>
    <row r="3" ht="17.05" customHeight="1" spans="1:11">
      <c r="A3" s="3" t="s">
        <v>83</v>
      </c>
      <c r="B3" s="3"/>
      <c r="C3" s="3"/>
      <c r="D3" s="3"/>
      <c r="E3" s="3"/>
      <c r="F3" s="3"/>
      <c r="G3" s="3"/>
      <c r="H3" s="3"/>
      <c r="I3" s="2" t="s">
        <v>9</v>
      </c>
      <c r="J3" s="2"/>
      <c r="K3" s="22" t="s">
        <v>0</v>
      </c>
    </row>
    <row r="4" ht="17.05" customHeight="1" spans="1:11">
      <c r="A4" s="4" t="s">
        <v>10</v>
      </c>
      <c r="B4" s="5"/>
      <c r="C4" s="6" t="s">
        <v>85</v>
      </c>
      <c r="D4" s="6" t="s">
        <v>86</v>
      </c>
      <c r="E4" s="6" t="s">
        <v>87</v>
      </c>
      <c r="F4" s="6" t="s">
        <v>88</v>
      </c>
      <c r="G4" s="6" t="s">
        <v>89</v>
      </c>
      <c r="H4" s="7" t="s">
        <v>90</v>
      </c>
      <c r="I4" s="20"/>
      <c r="J4" s="23"/>
      <c r="K4" s="24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91</v>
      </c>
      <c r="I5" s="23"/>
      <c r="J5" s="25" t="s">
        <v>92</v>
      </c>
      <c r="K5" s="24" t="s">
        <v>0</v>
      </c>
    </row>
    <row r="6" ht="16.3" customHeight="1" spans="1:11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3"/>
      <c r="K6" t="s">
        <v>93</v>
      </c>
    </row>
    <row r="7" ht="16.3" customHeight="1" spans="1:11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3"/>
      <c r="K7" t="s">
        <v>94</v>
      </c>
    </row>
    <row r="8" ht="16.3" customHeight="1" spans="1:11">
      <c r="A8" s="11" t="s">
        <v>46</v>
      </c>
      <c r="B8" s="12"/>
      <c r="C8" s="12"/>
      <c r="D8" s="12"/>
      <c r="E8" s="12"/>
      <c r="F8" s="12"/>
      <c r="G8" s="12"/>
      <c r="H8" s="12"/>
      <c r="I8" s="12"/>
      <c r="J8" s="13"/>
      <c r="K8" t="s">
        <v>95</v>
      </c>
    </row>
    <row r="9" ht="16.3" customHeight="1" spans="1:11">
      <c r="A9" s="11" t="s">
        <v>15</v>
      </c>
      <c r="B9" s="13"/>
      <c r="C9" s="14" t="s">
        <v>424</v>
      </c>
      <c r="D9" s="14" t="s">
        <v>425</v>
      </c>
      <c r="E9" s="14" t="s">
        <v>0</v>
      </c>
      <c r="F9" s="15" t="s">
        <v>100</v>
      </c>
      <c r="G9" s="16"/>
      <c r="H9" s="17"/>
      <c r="I9" s="26"/>
      <c r="J9" s="16"/>
      <c r="K9" t="s">
        <v>0</v>
      </c>
    </row>
    <row r="10" ht="16.3" customHeight="1" spans="1:11">
      <c r="A10" s="11" t="s">
        <v>30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153</v>
      </c>
    </row>
    <row r="11" ht="16.3" customHeight="1" spans="1:11">
      <c r="A11" s="11" t="s">
        <v>68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154</v>
      </c>
    </row>
    <row r="12" ht="16.3" customHeight="1" spans="1:11">
      <c r="A12" s="11" t="s">
        <v>18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93</v>
      </c>
    </row>
    <row r="13" ht="16.3" customHeight="1" spans="1:11">
      <c r="A13" s="11" t="s">
        <v>34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245</v>
      </c>
    </row>
    <row r="14" ht="16.3" customHeight="1" spans="1:11">
      <c r="A14" s="11" t="s">
        <v>71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246</v>
      </c>
    </row>
    <row r="15" ht="27.9" customHeight="1" spans="1:11">
      <c r="A15" s="11" t="s">
        <v>17</v>
      </c>
      <c r="B15" s="13"/>
      <c r="C15" s="14" t="s">
        <v>426</v>
      </c>
      <c r="D15" s="14" t="s">
        <v>427</v>
      </c>
      <c r="E15" s="14" t="s">
        <v>428</v>
      </c>
      <c r="F15" s="15" t="s">
        <v>429</v>
      </c>
      <c r="G15" s="18">
        <v>5</v>
      </c>
      <c r="H15" s="19">
        <v>4565.04</v>
      </c>
      <c r="I15" s="27"/>
      <c r="J15" s="28">
        <v>22825.2</v>
      </c>
      <c r="K15" t="s">
        <v>0</v>
      </c>
    </row>
    <row r="16" ht="16.3" customHeight="1" spans="1:11">
      <c r="A16" s="11" t="s">
        <v>46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246</v>
      </c>
    </row>
    <row r="17" ht="16.3" customHeight="1" spans="1:11">
      <c r="A17" s="11" t="s">
        <v>19</v>
      </c>
      <c r="B17" s="13"/>
      <c r="C17" s="14" t="s">
        <v>430</v>
      </c>
      <c r="D17" s="14" t="s">
        <v>425</v>
      </c>
      <c r="E17" s="14" t="s">
        <v>0</v>
      </c>
      <c r="F17" s="15" t="s">
        <v>100</v>
      </c>
      <c r="G17" s="18">
        <v>63.2</v>
      </c>
      <c r="H17" s="19">
        <v>11.7</v>
      </c>
      <c r="I17" s="27"/>
      <c r="J17" s="28">
        <v>739.44</v>
      </c>
      <c r="K17" t="s">
        <v>0</v>
      </c>
    </row>
    <row r="18" ht="27.9" customHeight="1" spans="1:11">
      <c r="A18" s="11" t="s">
        <v>108</v>
      </c>
      <c r="B18" s="13"/>
      <c r="C18" s="14" t="s">
        <v>431</v>
      </c>
      <c r="D18" s="14" t="s">
        <v>432</v>
      </c>
      <c r="E18" s="14" t="s">
        <v>433</v>
      </c>
      <c r="F18" s="15" t="s">
        <v>100</v>
      </c>
      <c r="G18" s="18">
        <v>9.75</v>
      </c>
      <c r="H18" s="19">
        <v>4.1</v>
      </c>
      <c r="I18" s="27"/>
      <c r="J18" s="28">
        <v>39.98</v>
      </c>
      <c r="K18" t="s">
        <v>0</v>
      </c>
    </row>
    <row r="19" ht="16.3" customHeight="1" spans="1:11">
      <c r="A19" s="11" t="s">
        <v>30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153</v>
      </c>
    </row>
    <row r="20" ht="16.3" customHeight="1" spans="1:11">
      <c r="A20" s="11" t="s">
        <v>68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154</v>
      </c>
    </row>
    <row r="21" ht="16.3" customHeight="1" spans="1:11">
      <c r="A21" s="11" t="s">
        <v>112</v>
      </c>
      <c r="B21" s="13"/>
      <c r="C21" s="14" t="s">
        <v>434</v>
      </c>
      <c r="D21" s="14" t="s">
        <v>435</v>
      </c>
      <c r="E21" s="14" t="s">
        <v>0</v>
      </c>
      <c r="F21" s="15" t="s">
        <v>436</v>
      </c>
      <c r="G21" s="18">
        <v>1</v>
      </c>
      <c r="H21" s="19">
        <v>1.14</v>
      </c>
      <c r="I21" s="27"/>
      <c r="J21" s="28">
        <v>1.14</v>
      </c>
      <c r="K21" t="s">
        <v>0</v>
      </c>
    </row>
    <row r="22" ht="16.3" customHeight="1" spans="1:11">
      <c r="A22" s="11" t="s">
        <v>20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93</v>
      </c>
    </row>
    <row r="23" ht="16.3" customHeight="1" spans="1:11">
      <c r="A23" s="11" t="s">
        <v>34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245</v>
      </c>
    </row>
    <row r="24" ht="16.3" customHeight="1" spans="1:11">
      <c r="A24" s="11" t="s">
        <v>71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246</v>
      </c>
    </row>
    <row r="25" ht="27.9" customHeight="1" spans="1:11">
      <c r="A25" s="11" t="s">
        <v>118</v>
      </c>
      <c r="B25" s="13"/>
      <c r="C25" s="14" t="s">
        <v>437</v>
      </c>
      <c r="D25" s="14" t="s">
        <v>427</v>
      </c>
      <c r="E25" s="14" t="s">
        <v>428</v>
      </c>
      <c r="F25" s="15" t="s">
        <v>429</v>
      </c>
      <c r="G25" s="18">
        <v>5</v>
      </c>
      <c r="H25" s="19">
        <v>4565</v>
      </c>
      <c r="I25" s="27"/>
      <c r="J25" s="28">
        <v>22825</v>
      </c>
      <c r="K25" t="s">
        <v>0</v>
      </c>
    </row>
    <row r="26" ht="16.3" customHeight="1" spans="1:11">
      <c r="A26" s="11" t="s">
        <v>46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246</v>
      </c>
    </row>
    <row r="27" ht="16.3" customHeight="1" spans="1:11">
      <c r="A27" s="11" t="s">
        <v>124</v>
      </c>
      <c r="B27" s="13"/>
      <c r="C27" s="14" t="s">
        <v>438</v>
      </c>
      <c r="D27" s="14" t="s">
        <v>425</v>
      </c>
      <c r="E27" s="14" t="s">
        <v>0</v>
      </c>
      <c r="F27" s="15" t="s">
        <v>100</v>
      </c>
      <c r="G27" s="18">
        <v>63.2</v>
      </c>
      <c r="H27" s="19">
        <v>11.7</v>
      </c>
      <c r="I27" s="27"/>
      <c r="J27" s="28">
        <v>739.44</v>
      </c>
      <c r="K27" t="s">
        <v>0</v>
      </c>
    </row>
    <row r="28" ht="27.9" customHeight="1" spans="1:11">
      <c r="A28" s="11" t="s">
        <v>129</v>
      </c>
      <c r="B28" s="13"/>
      <c r="C28" s="14" t="s">
        <v>439</v>
      </c>
      <c r="D28" s="14" t="s">
        <v>432</v>
      </c>
      <c r="E28" s="14" t="s">
        <v>433</v>
      </c>
      <c r="F28" s="15" t="s">
        <v>100</v>
      </c>
      <c r="G28" s="18">
        <v>8.25</v>
      </c>
      <c r="H28" s="19">
        <v>4.1</v>
      </c>
      <c r="I28" s="27"/>
      <c r="J28" s="28">
        <v>33.83</v>
      </c>
      <c r="K28" t="s">
        <v>0</v>
      </c>
    </row>
    <row r="29" ht="16.3" customHeight="1" spans="1:11">
      <c r="A29" s="11" t="s">
        <v>30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153</v>
      </c>
    </row>
    <row r="30" ht="16.3" customHeight="1" spans="1:11">
      <c r="A30" s="11" t="s">
        <v>68</v>
      </c>
      <c r="B30" s="12"/>
      <c r="C30" s="12"/>
      <c r="D30" s="12"/>
      <c r="E30" s="12"/>
      <c r="F30" s="12"/>
      <c r="G30" s="12"/>
      <c r="H30" s="12"/>
      <c r="I30" s="12"/>
      <c r="J30" s="13"/>
      <c r="K30" t="s">
        <v>154</v>
      </c>
    </row>
    <row r="31" ht="17.05" customHeight="1" spans="1:11">
      <c r="A31" s="7" t="s">
        <v>440</v>
      </c>
      <c r="B31" s="20"/>
      <c r="C31" s="20"/>
      <c r="D31" s="20"/>
      <c r="E31" s="20"/>
      <c r="F31" s="20"/>
      <c r="G31" s="20"/>
      <c r="H31" s="20"/>
      <c r="I31" s="23"/>
      <c r="J31" s="28">
        <v>47204.03</v>
      </c>
      <c r="K31" s="24" t="s">
        <v>0</v>
      </c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mergeCells count="4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B15"/>
    <mergeCell ref="H15:I15"/>
    <mergeCell ref="A16:J16"/>
    <mergeCell ref="A17:B17"/>
    <mergeCell ref="H17:I17"/>
    <mergeCell ref="A18:B18"/>
    <mergeCell ref="H18:I18"/>
    <mergeCell ref="A19:J19"/>
    <mergeCell ref="A20:J20"/>
    <mergeCell ref="A21:B21"/>
    <mergeCell ref="H21:I21"/>
    <mergeCell ref="A22:J22"/>
    <mergeCell ref="A23:J23"/>
    <mergeCell ref="A24:J24"/>
    <mergeCell ref="A25:B25"/>
    <mergeCell ref="H25:I25"/>
    <mergeCell ref="A26:J26"/>
    <mergeCell ref="A27:B27"/>
    <mergeCell ref="H27:I27"/>
    <mergeCell ref="A28:B28"/>
    <mergeCell ref="H28:I28"/>
    <mergeCell ref="A29:J29"/>
    <mergeCell ref="A30:J30"/>
    <mergeCell ref="A31:I31"/>
    <mergeCell ref="A32:J3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采购控制价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2024-08-02T11:01:00Z</dcterms:created>
  <dcterms:modified xsi:type="dcterms:W3CDTF">2024-08-06T13:25:25Z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CC9858AD3D9C45E695297D25EB86E394_12</vt:lpwstr>
  </property>
  <property fmtid="{D5CDD505-2E9C-101B-9397-08002B2CF9AE}" pid="3" name="KSOProductBuildVer">
    <vt:lpwstr>2052-12.1.0.16388</vt:lpwstr>
  </property>
</Properties>
</file>